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rsa1-my.sharepoint.com/personal/grazina_jarmalkovic_vrsa_lt/Documents/Darbalaukis/"/>
    </mc:Choice>
  </mc:AlternateContent>
  <xr:revisionPtr revIDLastSave="81" documentId="8_{F9397732-2E52-444F-B961-49F8D26CABF9}" xr6:coauthVersionLast="47" xr6:coauthVersionMax="47" xr10:uidLastSave="{BC1C33F3-63D8-42F0-83E6-AB25BD57071B}"/>
  <bookViews>
    <workbookView xWindow="-110" yWindow="-110" windowWidth="38620" windowHeight="21100" xr2:uid="{898B7552-86A1-493D-94FB-4FE46C11069C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2" i="1" l="1"/>
  <c r="G52" i="1"/>
</calcChain>
</file>

<file path=xl/sharedStrings.xml><?xml version="1.0" encoding="utf-8"?>
<sst xmlns="http://schemas.openxmlformats.org/spreadsheetml/2006/main" count="350" uniqueCount="260">
  <si>
    <t>Eil Nr.</t>
  </si>
  <si>
    <t>Seniūnija</t>
  </si>
  <si>
    <t>Gyvenvientė</t>
  </si>
  <si>
    <t>Lokacijos pavadinimas</t>
  </si>
  <si>
    <t>Įkrovimo prieigų tipas</t>
  </si>
  <si>
    <t>Planuojamos stotelės koordinatės LKS sistemoje - X</t>
  </si>
  <si>
    <t>Planuojamos stotelės koordinatės LKS sistemoje - Y</t>
  </si>
  <si>
    <t>Sudervės g. 1A</t>
  </si>
  <si>
    <t>Vaikų žaidimų aikštelė, šalia parduotuvės Maxima</t>
  </si>
  <si>
    <t> 6070394</t>
  </si>
  <si>
    <t> 576768</t>
  </si>
  <si>
    <t xml:space="preserve">Riešės k. </t>
  </si>
  <si>
    <t>Pergalės g. 13</t>
  </si>
  <si>
    <t>Vilniaus r. sav. Riešės vaikų darželis</t>
  </si>
  <si>
    <t xml:space="preserve">Sporto g. 9 </t>
  </si>
  <si>
    <t>Bezdonių mstl.</t>
  </si>
  <si>
    <t xml:space="preserve">Statybininkų g. 9 </t>
  </si>
  <si>
    <t>Bezdonių seniūnijos administracinis pastatas, šalia vaikų darželio</t>
  </si>
  <si>
    <t>Geležinkelio g. 20</t>
  </si>
  <si>
    <t>Geležinkelio stotis</t>
  </si>
  <si>
    <t>Geležinkelio g. 38</t>
  </si>
  <si>
    <t>Prie parduotuvės, bažnyčios, mokyklos</t>
  </si>
  <si>
    <t>Bažnyčios g. 2</t>
  </si>
  <si>
    <t>Šalia mokyklos</t>
  </si>
  <si>
    <t>Dūkštų k.</t>
  </si>
  <si>
    <t>Pijorų g. 1</t>
  </si>
  <si>
    <t>Mokyklos g. 3</t>
  </si>
  <si>
    <t>Šalia bažnyčios</t>
  </si>
  <si>
    <t>Mokyklos g. 9</t>
  </si>
  <si>
    <t>Juodšilių seniūnijos administracinis pastatas</t>
  </si>
  <si>
    <t xml:space="preserve">Kalvelių k. </t>
  </si>
  <si>
    <t>Bažnyčios g. 7A</t>
  </si>
  <si>
    <t>Kalvelių seniūnijos administracinis pastatas</t>
  </si>
  <si>
    <t>Kenos glž. st. 1</t>
  </si>
  <si>
    <t>Kenos geležinkelio stotis</t>
  </si>
  <si>
    <t>Lavoriškių k.</t>
  </si>
  <si>
    <t>Liepos g. 6</t>
  </si>
  <si>
    <t>Lavoriškių seniūnijos administracinis pastatas</t>
  </si>
  <si>
    <t>Maišiagalos mstl.</t>
  </si>
  <si>
    <t>Kiemelių g. 11</t>
  </si>
  <si>
    <t>Maišiagalos seniūnijos administracinis pastatas</t>
  </si>
  <si>
    <t>Parduotuvė Maxima</t>
  </si>
  <si>
    <t>Šv. Antano g. 3</t>
  </si>
  <si>
    <t>Aikštelė šalia Vilniaus rajono savivaldybės priešgaisrinės tarnybos</t>
  </si>
  <si>
    <t xml:space="preserve">Karvio k. </t>
  </si>
  <si>
    <t>Žalioji g. 1</t>
  </si>
  <si>
    <t xml:space="preserve">Marijampolio k. </t>
  </si>
  <si>
    <t>Liepų g. 24</t>
  </si>
  <si>
    <t>Marijampolio seniūnijos administracinis pastatas</t>
  </si>
  <si>
    <t>Medininkų k.</t>
  </si>
  <si>
    <t>Šv. Kazimiero g. 6</t>
  </si>
  <si>
    <t>Prie bažnyčios, šalia lankytina vieta - pilis</t>
  </si>
  <si>
    <t>Mickūnų mstl.</t>
  </si>
  <si>
    <t>Mickūnų g. 3</t>
  </si>
  <si>
    <t>Mickūnų seniūnijos administracinis pastatas</t>
  </si>
  <si>
    <t>Vilniaus g. 2</t>
  </si>
  <si>
    <t>Aikštelė prie tilto (103 kelias)</t>
  </si>
  <si>
    <t>Centrinė g. 36</t>
  </si>
  <si>
    <t>Nemenčinės m.</t>
  </si>
  <si>
    <t xml:space="preserve">Švenčionių g. 50 </t>
  </si>
  <si>
    <t>Parkingas, tankus vienbučių ir daugiabučių gyvenamųjų namų užstatymas</t>
  </si>
  <si>
    <t>Švenčionių g. 3</t>
  </si>
  <si>
    <t>Švenčionių g. 84</t>
  </si>
  <si>
    <t>Vėtrungės g. 26</t>
  </si>
  <si>
    <t>V. Sirokolės g. 8</t>
  </si>
  <si>
    <t>Nemėžio seniūnijos administracinis pastatas</t>
  </si>
  <si>
    <t>Statybininkų g. 8</t>
  </si>
  <si>
    <t>Nemėžio vaikų lopšelis-darželis</t>
  </si>
  <si>
    <t>Stadiono g. 2A</t>
  </si>
  <si>
    <t>Bažnyčia, mokykla, tankus vienbučių gyvenamųjų namų užstatymas</t>
  </si>
  <si>
    <t>Sodų g. 61</t>
  </si>
  <si>
    <t xml:space="preserve"> Esamas autobusų žiedas</t>
  </si>
  <si>
    <t>Šv. Faustinos g. 1C</t>
  </si>
  <si>
    <t>Sporto kompleksas</t>
  </si>
  <si>
    <t>Vilniaus g. 22</t>
  </si>
  <si>
    <t>Paberžės seniūnija, parduotuvės, automobilių stovėjimo aikštelė</t>
  </si>
  <si>
    <t>Šiltnamių g. 21</t>
  </si>
  <si>
    <t>Paigirų parkas, estrada, Pagirių gimnazija</t>
  </si>
  <si>
    <t>Šiltnamių g. 11-2</t>
  </si>
  <si>
    <t>Pagirių seniūnijos administracinis pastatas</t>
  </si>
  <si>
    <t>Prie Šiltnamių g. 3</t>
  </si>
  <si>
    <t xml:space="preserve">Vaidotų k. </t>
  </si>
  <si>
    <t>Krantinės g. 9</t>
  </si>
  <si>
    <t>Šalia bažnyčios, parduotuvės</t>
  </si>
  <si>
    <t>Mokyklos g. 19</t>
  </si>
  <si>
    <t>Vilniaus r. sav. Riešės šv. Faustinos Kovalskos pagrindinė mokykla</t>
  </si>
  <si>
    <t>Joneikiškių vs.</t>
  </si>
  <si>
    <t>Europos parko g. 300A</t>
  </si>
  <si>
    <t>Europos parkas</t>
  </si>
  <si>
    <t>Gamyklos g. 24B</t>
  </si>
  <si>
    <t>Prie parduotuvės IKI</t>
  </si>
  <si>
    <t>Vilniaus g. 4</t>
  </si>
  <si>
    <t>Rudaminos seniūnijos administracinis pastatas</t>
  </si>
  <si>
    <t>Taikos g. 1A</t>
  </si>
  <si>
    <t>Baseinas</t>
  </si>
  <si>
    <t>Gamyklos g. 1A</t>
  </si>
  <si>
    <t>Rudaminos turgus</t>
  </si>
  <si>
    <t xml:space="preserve">Rukainių k. </t>
  </si>
  <si>
    <t>Mokytojų g. 9</t>
  </si>
  <si>
    <t>Rukainių seniūnijos administracinis pastatas</t>
  </si>
  <si>
    <t xml:space="preserve">Sudervės k. </t>
  </si>
  <si>
    <t>Kernavės g. 2</t>
  </si>
  <si>
    <t xml:space="preserve"> Prie bažnyčios</t>
  </si>
  <si>
    <t xml:space="preserve">Sužionių k. </t>
  </si>
  <si>
    <t>Kalvinės g. 1</t>
  </si>
  <si>
    <t>Sužionių seniūnijos administracinis pastatas, kultūros centras</t>
  </si>
  <si>
    <t xml:space="preserve">Šatrininkų k. </t>
  </si>
  <si>
    <t>Šumsko pl. 157</t>
  </si>
  <si>
    <t>Šatrininkų seniūnijos administracinis pastatas</t>
  </si>
  <si>
    <t>Buivydiškių g. 3</t>
  </si>
  <si>
    <t>Zujūnų seniūnijos administracinis pastatas</t>
  </si>
  <si>
    <t>Planuojami įrengti metai</t>
  </si>
  <si>
    <t>Avižienių seniūnijos administracinis pastatas</t>
  </si>
  <si>
    <t>Adresas (gatvė, nr.)(*)</t>
  </si>
  <si>
    <t>54.76397</t>
  </si>
  <si>
    <t>54.81011</t>
  </si>
  <si>
    <t>54.80938</t>
  </si>
  <si>
    <t>54.8048</t>
  </si>
  <si>
    <t>54.80568</t>
  </si>
  <si>
    <t>54.8017</t>
  </si>
  <si>
    <t>54.84218</t>
  </si>
  <si>
    <t>54.82054</t>
  </si>
  <si>
    <t>54.82014</t>
  </si>
  <si>
    <t>54.59222</t>
  </si>
  <si>
    <t>54.65556</t>
  </si>
  <si>
    <t>54.65863</t>
  </si>
  <si>
    <t>54.72986</t>
  </si>
  <si>
    <t>54.87851</t>
  </si>
  <si>
    <t>54.87852</t>
  </si>
  <si>
    <t>54.87859</t>
  </si>
  <si>
    <t>54.88354</t>
  </si>
  <si>
    <t>54.54579</t>
  </si>
  <si>
    <t>54.55922</t>
  </si>
  <si>
    <t>54.72041</t>
  </si>
  <si>
    <t>54.71966</t>
  </si>
  <si>
    <t>54.73878</t>
  </si>
  <si>
    <t>54.85888</t>
  </si>
  <si>
    <t>54.85589</t>
  </si>
  <si>
    <t>54.86228</t>
  </si>
  <si>
    <t>54.84961</t>
  </si>
  <si>
    <t>54.64868</t>
  </si>
  <si>
    <t>54.64862</t>
  </si>
  <si>
    <t>54.64897</t>
  </si>
  <si>
    <t>54.61819</t>
  </si>
  <si>
    <t>54.62048</t>
  </si>
  <si>
    <t>54.94996</t>
  </si>
  <si>
    <t>54.59278</t>
  </si>
  <si>
    <t>54.59276</t>
  </si>
  <si>
    <t>54.58997</t>
  </si>
  <si>
    <t>54.61113</t>
  </si>
  <si>
    <t>54.80729</t>
  </si>
  <si>
    <t>54.82885</t>
  </si>
  <si>
    <t>54.60199</t>
  </si>
  <si>
    <t>54.60021</t>
  </si>
  <si>
    <t>54.60462</t>
  </si>
  <si>
    <t>54.60082</t>
  </si>
  <si>
    <t>54.62541</t>
  </si>
  <si>
    <t>54.78104</t>
  </si>
  <si>
    <t>55.00371</t>
  </si>
  <si>
    <t>54.66662</t>
  </si>
  <si>
    <t>54.73753</t>
  </si>
  <si>
    <t>25.19289</t>
  </si>
  <si>
    <t>25.23501</t>
  </si>
  <si>
    <t>25.23792</t>
  </si>
  <si>
    <t>25.5157</t>
  </si>
  <si>
    <t>25.5207</t>
  </si>
  <si>
    <t>25.51727</t>
  </si>
  <si>
    <t>25.7188</t>
  </si>
  <si>
    <t>24.85377</t>
  </si>
  <si>
    <t>24.85217</t>
  </si>
  <si>
    <t>25.17578</t>
  </si>
  <si>
    <t>25.58611</t>
  </si>
  <si>
    <t>25.58589</t>
  </si>
  <si>
    <t>25.53885</t>
  </si>
  <si>
    <t>24.92325</t>
  </si>
  <si>
    <t>24.92859</t>
  </si>
  <si>
    <t>24.92846</t>
  </si>
  <si>
    <t>24.99523</t>
  </si>
  <si>
    <t>25.23447</t>
  </si>
  <si>
    <t>25.54385</t>
  </si>
  <si>
    <t>25.52471</t>
  </si>
  <si>
    <t>25.52259</t>
  </si>
  <si>
    <t>25.42277</t>
  </si>
  <si>
    <t>25.47769</t>
  </si>
  <si>
    <t>25.47591</t>
  </si>
  <si>
    <t>25.48293</t>
  </si>
  <si>
    <t>25.47261</t>
  </si>
  <si>
    <t>25.28621</t>
  </si>
  <si>
    <t>25.28184</t>
  </si>
  <si>
    <t>25.28725</t>
  </si>
  <si>
    <t>25.32179</t>
  </si>
  <si>
    <t>25.31009</t>
  </si>
  <si>
    <t>25.23882</t>
  </si>
  <si>
    <t>25.14315</t>
  </si>
  <si>
    <t>25.14755</t>
  </si>
  <si>
    <t>25.14431</t>
  </si>
  <si>
    <t>25.12996</t>
  </si>
  <si>
    <t>25.25828</t>
  </si>
  <si>
    <t>25.34454</t>
  </si>
  <si>
    <t>25.27634</t>
  </si>
  <si>
    <t>25.28271</t>
  </si>
  <si>
    <t>25.27776</t>
  </si>
  <si>
    <t>25.27848</t>
  </si>
  <si>
    <t>25.50385</t>
  </si>
  <si>
    <t>24.94143</t>
  </si>
  <si>
    <t>25.49254</t>
  </si>
  <si>
    <t>25.48167</t>
  </si>
  <si>
    <t>25.1345</t>
  </si>
  <si>
    <t>Įkrovimo prieigų sk. ≥(**)</t>
  </si>
  <si>
    <t>Bendra visų prieigų (stotelės) galia ≥kW (***)</t>
  </si>
  <si>
    <t>** Įkrovimo prieigų skaičius tikslinamas projekto rengimo metu</t>
  </si>
  <si>
    <t>Planuojamos koordinatės WGS sistemoje (long)</t>
  </si>
  <si>
    <t>Planuojamos koordinatės WGS sistemoje (lat)</t>
  </si>
  <si>
    <t>Didelės galios</t>
  </si>
  <si>
    <t xml:space="preserve">Avižienių mstl. </t>
  </si>
  <si>
    <t>Juodšilių mstl.</t>
  </si>
  <si>
    <t xml:space="preserve">Nemėžio mstl. </t>
  </si>
  <si>
    <t>Skaidiškių mstl.</t>
  </si>
  <si>
    <t xml:space="preserve">Paberžės mstl. </t>
  </si>
  <si>
    <t>Pagirių mstl.</t>
  </si>
  <si>
    <t xml:space="preserve">Pagirių mstl. </t>
  </si>
  <si>
    <t>Didžiosios Riešės mstl.</t>
  </si>
  <si>
    <t>Rudaminos mstl.</t>
  </si>
  <si>
    <t>Zujūnų mstl.</t>
  </si>
  <si>
    <t>*** Galia tikslinama projekto rengimo metu, tačiau turi būti nemažesnė nei nustatyta</t>
  </si>
  <si>
    <r>
      <t>* Lokacijos vieta tikslinama projekto rengimo metu, R</t>
    </r>
    <r>
      <rPr>
        <sz val="12"/>
        <color theme="1"/>
        <rFont val="Aptos Narrow"/>
        <family val="2"/>
      </rPr>
      <t>≤300 m</t>
    </r>
  </si>
  <si>
    <t>Vilniaus rajono savivaldybėje iki 2030 metų numatomų įrengti viešai prieinamų įkrovimo prieigų planas</t>
  </si>
  <si>
    <t>PATVIRTINTA
Vilniaus rajono savivaldybės tarybos 2026 m.           d. sprendimu Nr. T3-</t>
  </si>
  <si>
    <t xml:space="preserve"> </t>
  </si>
  <si>
    <t>Šalia bažnyčios, poilsio zona prie tvenkinio</t>
  </si>
  <si>
    <t>Avižienių</t>
  </si>
  <si>
    <t>Bezdonių</t>
  </si>
  <si>
    <t>Buivydžių</t>
  </si>
  <si>
    <t>Buivydžių I k.</t>
  </si>
  <si>
    <t>Dūkštų</t>
  </si>
  <si>
    <t>Juodšilių</t>
  </si>
  <si>
    <t>Kalvelių</t>
  </si>
  <si>
    <t>Lavoriškių</t>
  </si>
  <si>
    <t>Maišiagalos</t>
  </si>
  <si>
    <t>Marijampolio</t>
  </si>
  <si>
    <t>Medininkų</t>
  </si>
  <si>
    <t>Mickūnų</t>
  </si>
  <si>
    <t>Nemenčinės miesto</t>
  </si>
  <si>
    <t>Galgių k.</t>
  </si>
  <si>
    <t>Nemėžio</t>
  </si>
  <si>
    <t>Paberžės</t>
  </si>
  <si>
    <t>Pagirių</t>
  </si>
  <si>
    <t>Riešės</t>
  </si>
  <si>
    <t>Rudaminos</t>
  </si>
  <si>
    <t>Rukainių</t>
  </si>
  <si>
    <t>Sudervės</t>
  </si>
  <si>
    <t>Sužionių</t>
  </si>
  <si>
    <t>Šatrininkų</t>
  </si>
  <si>
    <t>Zujūnų</t>
  </si>
  <si>
    <t>Kultūros namai, Dūkštų seniūnijos administracinis pastatas</t>
  </si>
  <si>
    <t>Šalia parduotuvės ir vaikų žaidimo aikštelės</t>
  </si>
  <si>
    <t>Šalia Nemenčinės kultūros centro automobilių stovėjimo aikštelė</t>
  </si>
  <si>
    <t>Poliklinika, šalia Vilniaus rajono savivaldybės priešgaisrinės tarnybos</t>
  </si>
  <si>
    <t>Poilsio zona, šalia biotlono trasos, riedlenčių parko.</t>
  </si>
  <si>
    <t>202 sustojimas prie Šiltnamių g. sankryžos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</si>
</sst>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Aptos Narrow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sz val="11"/>
      <color theme="1"/>
      <name val="Aptos Narrow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1" applyNumberFormat="1" applyFont="1" applyBorder="1" applyAlignment="1">
      <alignment horizontal="center" vertical="center" wrapText="1"/>
    </xf>
    <xf numFmtId="0" fontId="4" fillId="4" borderId="1" xfId="1" applyNumberFormat="1" applyFont="1" applyFill="1" applyBorder="1" applyAlignment="1">
      <alignment horizontal="center" vertical="center" wrapText="1"/>
    </xf>
    <xf numFmtId="0" fontId="0" fillId="6" borderId="0" xfId="0" applyFill="1"/>
    <xf numFmtId="0" fontId="7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</cellXfs>
  <cellStyles count="2">
    <cellStyle name="Įprastas" xfId="0" builtinId="0"/>
    <cellStyle name="Vali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CE2E4-68AC-4083-9189-F5F86CA0B9D6}">
  <sheetPr>
    <pageSetUpPr fitToPage="1"/>
  </sheetPr>
  <dimension ref="A1:O56"/>
  <sheetViews>
    <sheetView tabSelected="1" zoomScale="85" zoomScaleNormal="85" workbookViewId="0">
      <selection activeCell="O4" sqref="O4"/>
    </sheetView>
  </sheetViews>
  <sheetFormatPr defaultRowHeight="14.5" x14ac:dyDescent="0.35"/>
  <cols>
    <col min="2" max="2" width="14.7265625" customWidth="1"/>
    <col min="3" max="3" width="20" customWidth="1"/>
    <col min="4" max="4" width="30.453125" bestFit="1" customWidth="1"/>
    <col min="5" max="5" width="53.1796875" customWidth="1"/>
    <col min="6" max="6" width="19.81640625" customWidth="1"/>
    <col min="7" max="7" width="11.7265625" customWidth="1"/>
    <col min="8" max="8" width="15.1796875" customWidth="1"/>
    <col min="9" max="9" width="26.54296875" customWidth="1"/>
    <col min="10" max="11" width="25.7265625" customWidth="1"/>
    <col min="12" max="12" width="29.54296875" customWidth="1"/>
    <col min="13" max="13" width="14.81640625" customWidth="1"/>
    <col min="15" max="15" width="37.1796875" customWidth="1"/>
  </cols>
  <sheetData>
    <row r="1" spans="1:15" ht="15.5" x14ac:dyDescent="0.35">
      <c r="O1" s="14"/>
    </row>
    <row r="2" spans="1:15" ht="51" customHeigh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20" t="s">
        <v>227</v>
      </c>
      <c r="L2" s="20"/>
      <c r="O2" s="14"/>
    </row>
    <row r="3" spans="1:15" ht="20" x14ac:dyDescent="0.35">
      <c r="A3" s="19" t="s">
        <v>226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7"/>
      <c r="O3" s="14"/>
    </row>
    <row r="4" spans="1:15" ht="171.65" customHeight="1" x14ac:dyDescent="0.35">
      <c r="A4" s="2" t="s">
        <v>0</v>
      </c>
      <c r="B4" s="2" t="s">
        <v>1</v>
      </c>
      <c r="C4" s="2" t="s">
        <v>2</v>
      </c>
      <c r="D4" s="2" t="s">
        <v>113</v>
      </c>
      <c r="E4" s="2" t="s">
        <v>3</v>
      </c>
      <c r="F4" s="2" t="s">
        <v>4</v>
      </c>
      <c r="G4" s="2" t="s">
        <v>208</v>
      </c>
      <c r="H4" s="22" t="s">
        <v>209</v>
      </c>
      <c r="I4" s="2" t="s">
        <v>111</v>
      </c>
      <c r="J4" s="2" t="s">
        <v>5</v>
      </c>
      <c r="K4" s="2" t="s">
        <v>6</v>
      </c>
      <c r="L4" s="18" t="s">
        <v>211</v>
      </c>
      <c r="M4" s="18" t="s">
        <v>212</v>
      </c>
      <c r="O4" s="14"/>
    </row>
    <row r="5" spans="1:15" ht="15.5" x14ac:dyDescent="0.35">
      <c r="A5" s="3">
        <v>1</v>
      </c>
      <c r="B5" s="3" t="s">
        <v>230</v>
      </c>
      <c r="C5" s="4" t="s">
        <v>214</v>
      </c>
      <c r="D5" s="4" t="s">
        <v>7</v>
      </c>
      <c r="E5" s="5" t="s">
        <v>8</v>
      </c>
      <c r="F5" s="6" t="s">
        <v>213</v>
      </c>
      <c r="G5" s="15">
        <v>2</v>
      </c>
      <c r="H5" s="4">
        <v>50</v>
      </c>
      <c r="I5" s="4">
        <v>2030</v>
      </c>
      <c r="J5" s="6" t="s">
        <v>9</v>
      </c>
      <c r="K5" s="6" t="s">
        <v>10</v>
      </c>
      <c r="L5" s="4" t="s">
        <v>161</v>
      </c>
      <c r="M5" s="4" t="s">
        <v>114</v>
      </c>
      <c r="O5" s="14"/>
    </row>
    <row r="6" spans="1:15" ht="15.5" x14ac:dyDescent="0.35">
      <c r="A6" s="7">
        <v>2</v>
      </c>
      <c r="B6" s="3" t="s">
        <v>230</v>
      </c>
      <c r="C6" s="4" t="s">
        <v>11</v>
      </c>
      <c r="D6" s="4" t="s">
        <v>12</v>
      </c>
      <c r="E6" s="8" t="s">
        <v>13</v>
      </c>
      <c r="F6" s="6" t="s">
        <v>213</v>
      </c>
      <c r="G6" s="15">
        <v>2</v>
      </c>
      <c r="H6" s="4">
        <v>50</v>
      </c>
      <c r="I6" s="4">
        <v>2030</v>
      </c>
      <c r="J6" s="8">
        <v>6075575</v>
      </c>
      <c r="K6" s="8">
        <v>579388</v>
      </c>
      <c r="L6" s="4" t="s">
        <v>162</v>
      </c>
      <c r="M6" s="4" t="s">
        <v>115</v>
      </c>
      <c r="O6" s="14"/>
    </row>
    <row r="7" spans="1:15" ht="15.5" x14ac:dyDescent="0.35">
      <c r="A7" s="3">
        <v>3</v>
      </c>
      <c r="B7" s="3" t="s">
        <v>230</v>
      </c>
      <c r="C7" s="4" t="s">
        <v>11</v>
      </c>
      <c r="D7" s="5" t="s">
        <v>14</v>
      </c>
      <c r="E7" s="5" t="s">
        <v>112</v>
      </c>
      <c r="F7" s="6" t="s">
        <v>213</v>
      </c>
      <c r="G7" s="15">
        <v>2</v>
      </c>
      <c r="H7" s="4">
        <v>50</v>
      </c>
      <c r="I7" s="4">
        <v>2030</v>
      </c>
      <c r="J7" s="6">
        <v>6075497</v>
      </c>
      <c r="K7" s="6">
        <v>579577</v>
      </c>
      <c r="L7" s="4" t="s">
        <v>163</v>
      </c>
      <c r="M7" s="4" t="s">
        <v>116</v>
      </c>
      <c r="O7" s="14"/>
    </row>
    <row r="8" spans="1:15" ht="31" x14ac:dyDescent="0.35">
      <c r="A8" s="3">
        <v>4</v>
      </c>
      <c r="B8" s="3" t="s">
        <v>231</v>
      </c>
      <c r="C8" s="3" t="s">
        <v>15</v>
      </c>
      <c r="D8" s="9" t="s">
        <v>16</v>
      </c>
      <c r="E8" s="9" t="s">
        <v>17</v>
      </c>
      <c r="F8" s="6" t="s">
        <v>213</v>
      </c>
      <c r="G8" s="15">
        <v>2</v>
      </c>
      <c r="H8" s="4">
        <v>50</v>
      </c>
      <c r="I8" s="4">
        <v>2030</v>
      </c>
      <c r="J8" s="3">
        <v>6075338</v>
      </c>
      <c r="K8" s="3">
        <v>597443</v>
      </c>
      <c r="L8" s="4" t="s">
        <v>164</v>
      </c>
      <c r="M8" s="4" t="s">
        <v>117</v>
      </c>
      <c r="O8" s="14"/>
    </row>
    <row r="9" spans="1:15" ht="15.5" x14ac:dyDescent="0.35">
      <c r="A9" s="3">
        <v>5</v>
      </c>
      <c r="B9" s="3" t="s">
        <v>231</v>
      </c>
      <c r="C9" s="3" t="s">
        <v>15</v>
      </c>
      <c r="D9" s="9" t="s">
        <v>18</v>
      </c>
      <c r="E9" s="9" t="s">
        <v>19</v>
      </c>
      <c r="F9" s="6" t="s">
        <v>213</v>
      </c>
      <c r="G9" s="15">
        <v>2</v>
      </c>
      <c r="H9" s="4">
        <v>50</v>
      </c>
      <c r="I9" s="4">
        <v>2030</v>
      </c>
      <c r="J9" s="3">
        <v>6075443</v>
      </c>
      <c r="K9" s="3">
        <v>597762</v>
      </c>
      <c r="L9" s="4" t="s">
        <v>165</v>
      </c>
      <c r="M9" s="4" t="s">
        <v>118</v>
      </c>
      <c r="O9" s="14"/>
    </row>
    <row r="10" spans="1:15" ht="15.5" x14ac:dyDescent="0.35">
      <c r="A10" s="3">
        <v>6</v>
      </c>
      <c r="B10" s="3" t="s">
        <v>231</v>
      </c>
      <c r="C10" s="3" t="s">
        <v>15</v>
      </c>
      <c r="D10" s="9" t="s">
        <v>20</v>
      </c>
      <c r="E10" s="9" t="s">
        <v>21</v>
      </c>
      <c r="F10" s="6" t="s">
        <v>213</v>
      </c>
      <c r="G10" s="15">
        <v>2</v>
      </c>
      <c r="H10" s="4">
        <v>50</v>
      </c>
      <c r="I10" s="4">
        <v>2030</v>
      </c>
      <c r="J10" s="3">
        <v>6075021</v>
      </c>
      <c r="K10" s="3">
        <v>597549</v>
      </c>
      <c r="L10" s="4" t="s">
        <v>166</v>
      </c>
      <c r="M10" s="4" t="s">
        <v>119</v>
      </c>
      <c r="O10" s="14"/>
    </row>
    <row r="11" spans="1:15" ht="15.5" x14ac:dyDescent="0.35">
      <c r="A11" s="3">
        <v>7</v>
      </c>
      <c r="B11" s="3" t="s">
        <v>232</v>
      </c>
      <c r="C11" s="8" t="s">
        <v>233</v>
      </c>
      <c r="D11" s="6" t="s">
        <v>22</v>
      </c>
      <c r="E11" s="5" t="s">
        <v>23</v>
      </c>
      <c r="F11" s="6" t="s">
        <v>213</v>
      </c>
      <c r="G11" s="15">
        <v>2</v>
      </c>
      <c r="H11" s="4">
        <v>50</v>
      </c>
      <c r="I11" s="4">
        <v>2030</v>
      </c>
      <c r="J11" s="10">
        <v>6079170</v>
      </c>
      <c r="K11" s="10">
        <v>611307</v>
      </c>
      <c r="L11" s="4" t="s">
        <v>167</v>
      </c>
      <c r="M11" s="4" t="s">
        <v>120</v>
      </c>
      <c r="O11" s="14"/>
    </row>
    <row r="12" spans="1:15" ht="15.5" x14ac:dyDescent="0.35">
      <c r="A12" s="7">
        <v>8</v>
      </c>
      <c r="B12" s="3" t="s">
        <v>234</v>
      </c>
      <c r="C12" s="3" t="s">
        <v>24</v>
      </c>
      <c r="D12" s="3" t="s">
        <v>25</v>
      </c>
      <c r="E12" s="11" t="s">
        <v>254</v>
      </c>
      <c r="F12" s="6" t="s">
        <v>213</v>
      </c>
      <c r="G12" s="15">
        <v>2</v>
      </c>
      <c r="H12" s="4">
        <v>50</v>
      </c>
      <c r="I12" s="4">
        <v>2030</v>
      </c>
      <c r="J12" s="3">
        <v>6076699</v>
      </c>
      <c r="K12" s="3">
        <v>562441</v>
      </c>
      <c r="L12" s="4" t="s">
        <v>168</v>
      </c>
      <c r="M12" s="4" t="s">
        <v>121</v>
      </c>
      <c r="O12" s="14"/>
    </row>
    <row r="13" spans="1:15" ht="15.5" x14ac:dyDescent="0.35">
      <c r="A13" s="7">
        <v>9</v>
      </c>
      <c r="B13" s="3" t="s">
        <v>234</v>
      </c>
      <c r="C13" s="3" t="s">
        <v>24</v>
      </c>
      <c r="D13" s="3" t="s">
        <v>26</v>
      </c>
      <c r="E13" s="11" t="s">
        <v>27</v>
      </c>
      <c r="F13" s="6" t="s">
        <v>213</v>
      </c>
      <c r="G13" s="15">
        <v>2</v>
      </c>
      <c r="H13" s="4">
        <v>50</v>
      </c>
      <c r="I13" s="4">
        <v>2030</v>
      </c>
      <c r="J13" s="3">
        <v>6076654</v>
      </c>
      <c r="K13" s="3">
        <v>562339</v>
      </c>
      <c r="L13" s="4" t="s">
        <v>169</v>
      </c>
      <c r="M13" s="4" t="s">
        <v>122</v>
      </c>
      <c r="O13" s="14"/>
    </row>
    <row r="14" spans="1:15" ht="15.5" x14ac:dyDescent="0.35">
      <c r="A14" s="7">
        <v>10</v>
      </c>
      <c r="B14" s="3" t="s">
        <v>235</v>
      </c>
      <c r="C14" s="3" t="s">
        <v>215</v>
      </c>
      <c r="D14" s="3" t="s">
        <v>28</v>
      </c>
      <c r="E14" s="11" t="s">
        <v>29</v>
      </c>
      <c r="F14" s="6" t="s">
        <v>213</v>
      </c>
      <c r="G14" s="15">
        <v>2</v>
      </c>
      <c r="H14" s="4">
        <v>50</v>
      </c>
      <c r="I14" s="4">
        <v>2030</v>
      </c>
      <c r="J14" s="3">
        <v>6049923</v>
      </c>
      <c r="K14" s="3">
        <v>581590</v>
      </c>
      <c r="L14" s="4" t="s">
        <v>170</v>
      </c>
      <c r="M14" s="4" t="s">
        <v>123</v>
      </c>
      <c r="O14" s="14"/>
    </row>
    <row r="15" spans="1:15" ht="15.5" x14ac:dyDescent="0.35">
      <c r="A15" s="7">
        <v>11</v>
      </c>
      <c r="B15" s="3" t="s">
        <v>236</v>
      </c>
      <c r="C15" s="3" t="s">
        <v>30</v>
      </c>
      <c r="D15" s="3" t="s">
        <v>31</v>
      </c>
      <c r="E15" s="9" t="s">
        <v>32</v>
      </c>
      <c r="F15" s="6" t="s">
        <v>213</v>
      </c>
      <c r="G15" s="15">
        <v>2</v>
      </c>
      <c r="H15" s="4">
        <v>50</v>
      </c>
      <c r="I15" s="4">
        <v>2030</v>
      </c>
      <c r="J15" s="3">
        <v>6056846</v>
      </c>
      <c r="K15" s="10">
        <v>608992</v>
      </c>
      <c r="L15" s="4" t="s">
        <v>171</v>
      </c>
      <c r="M15" s="4" t="s">
        <v>124</v>
      </c>
      <c r="O15" s="14"/>
    </row>
    <row r="16" spans="1:15" ht="15.5" x14ac:dyDescent="0.35">
      <c r="A16" s="7">
        <v>12</v>
      </c>
      <c r="B16" s="3" t="s">
        <v>236</v>
      </c>
      <c r="C16" s="3" t="s">
        <v>30</v>
      </c>
      <c r="D16" s="3" t="s">
        <v>33</v>
      </c>
      <c r="E16" s="9" t="s">
        <v>34</v>
      </c>
      <c r="F16" s="6" t="s">
        <v>213</v>
      </c>
      <c r="G16" s="15">
        <v>2</v>
      </c>
      <c r="H16" s="4">
        <v>50</v>
      </c>
      <c r="I16" s="4">
        <v>2030</v>
      </c>
      <c r="J16" s="3">
        <v>6057182</v>
      </c>
      <c r="K16" s="10">
        <v>608977</v>
      </c>
      <c r="L16" s="4" t="s">
        <v>172</v>
      </c>
      <c r="M16" s="4" t="s">
        <v>125</v>
      </c>
      <c r="O16" s="14"/>
    </row>
    <row r="17" spans="1:15" ht="15.5" x14ac:dyDescent="0.35">
      <c r="A17" s="7">
        <v>13</v>
      </c>
      <c r="B17" s="3" t="s">
        <v>237</v>
      </c>
      <c r="C17" s="3" t="s">
        <v>35</v>
      </c>
      <c r="D17" s="7" t="s">
        <v>36</v>
      </c>
      <c r="E17" s="9" t="s">
        <v>37</v>
      </c>
      <c r="F17" s="6" t="s">
        <v>213</v>
      </c>
      <c r="G17" s="15">
        <v>2</v>
      </c>
      <c r="H17" s="4">
        <v>50</v>
      </c>
      <c r="I17" s="4">
        <v>2030</v>
      </c>
      <c r="J17" s="3">
        <v>6065036</v>
      </c>
      <c r="K17" s="3">
        <v>605687</v>
      </c>
      <c r="L17" s="4" t="s">
        <v>173</v>
      </c>
      <c r="M17" s="4" t="s">
        <v>126</v>
      </c>
      <c r="O17" s="14"/>
    </row>
    <row r="18" spans="1:15" ht="15.5" x14ac:dyDescent="0.35">
      <c r="A18" s="7">
        <v>14</v>
      </c>
      <c r="B18" s="7" t="s">
        <v>238</v>
      </c>
      <c r="C18" s="9" t="s">
        <v>38</v>
      </c>
      <c r="D18" s="12" t="s">
        <v>39</v>
      </c>
      <c r="E18" s="9" t="s">
        <v>40</v>
      </c>
      <c r="F18" s="6" t="s">
        <v>213</v>
      </c>
      <c r="G18" s="15">
        <v>2</v>
      </c>
      <c r="H18" s="4">
        <v>50</v>
      </c>
      <c r="I18" s="4">
        <v>2030</v>
      </c>
      <c r="J18" s="3">
        <v>6082101</v>
      </c>
      <c r="K18" s="3">
        <v>567994</v>
      </c>
      <c r="L18" s="4" t="s">
        <v>174</v>
      </c>
      <c r="M18" s="4" t="s">
        <v>127</v>
      </c>
      <c r="O18" s="14"/>
    </row>
    <row r="19" spans="1:15" ht="15.5" x14ac:dyDescent="0.35">
      <c r="A19" s="7">
        <v>15</v>
      </c>
      <c r="B19" s="7" t="s">
        <v>238</v>
      </c>
      <c r="C19" s="9" t="s">
        <v>38</v>
      </c>
      <c r="D19" s="12" t="s">
        <v>26</v>
      </c>
      <c r="E19" s="9" t="s">
        <v>41</v>
      </c>
      <c r="F19" s="6" t="s">
        <v>213</v>
      </c>
      <c r="G19" s="15">
        <v>2</v>
      </c>
      <c r="H19" s="4">
        <v>50</v>
      </c>
      <c r="I19" s="4">
        <v>2030</v>
      </c>
      <c r="J19" s="3">
        <v>6082129</v>
      </c>
      <c r="K19" s="3">
        <v>568351</v>
      </c>
      <c r="L19" s="4" t="s">
        <v>175</v>
      </c>
      <c r="M19" s="4" t="s">
        <v>128</v>
      </c>
      <c r="O19" s="14"/>
    </row>
    <row r="20" spans="1:15" ht="31" x14ac:dyDescent="0.35">
      <c r="A20" s="7">
        <v>16</v>
      </c>
      <c r="B20" s="7" t="s">
        <v>238</v>
      </c>
      <c r="C20" s="9" t="s">
        <v>38</v>
      </c>
      <c r="D20" s="7" t="s">
        <v>42</v>
      </c>
      <c r="E20" s="11" t="s">
        <v>43</v>
      </c>
      <c r="F20" s="6" t="s">
        <v>213</v>
      </c>
      <c r="G20" s="16">
        <v>2</v>
      </c>
      <c r="H20" s="4">
        <v>50</v>
      </c>
      <c r="I20" s="4">
        <v>2030</v>
      </c>
      <c r="J20" s="3">
        <v>6082138</v>
      </c>
      <c r="K20" s="3" t="s">
        <v>228</v>
      </c>
      <c r="L20" s="4" t="s">
        <v>176</v>
      </c>
      <c r="M20" s="4" t="s">
        <v>129</v>
      </c>
      <c r="O20" s="14"/>
    </row>
    <row r="21" spans="1:15" ht="15.5" x14ac:dyDescent="0.35">
      <c r="A21" s="7">
        <v>17</v>
      </c>
      <c r="B21" s="7" t="s">
        <v>238</v>
      </c>
      <c r="C21" s="9" t="s">
        <v>44</v>
      </c>
      <c r="D21" s="7" t="s">
        <v>45</v>
      </c>
      <c r="E21" s="11" t="s">
        <v>229</v>
      </c>
      <c r="F21" s="6" t="s">
        <v>213</v>
      </c>
      <c r="G21" s="16">
        <v>2</v>
      </c>
      <c r="H21" s="4">
        <v>50</v>
      </c>
      <c r="I21" s="4">
        <v>2030</v>
      </c>
      <c r="J21" s="3">
        <v>6082718</v>
      </c>
      <c r="K21" s="3">
        <v>572840</v>
      </c>
      <c r="L21" s="4" t="s">
        <v>177</v>
      </c>
      <c r="M21" s="4" t="s">
        <v>130</v>
      </c>
      <c r="O21" s="14"/>
    </row>
    <row r="22" spans="1:15" ht="15.5" x14ac:dyDescent="0.35">
      <c r="A22" s="7">
        <v>18</v>
      </c>
      <c r="B22" s="7" t="s">
        <v>239</v>
      </c>
      <c r="C22" s="11" t="s">
        <v>46</v>
      </c>
      <c r="D22" s="3" t="s">
        <v>47</v>
      </c>
      <c r="E22" s="11" t="s">
        <v>48</v>
      </c>
      <c r="F22" s="6" t="s">
        <v>213</v>
      </c>
      <c r="G22" s="15">
        <v>2</v>
      </c>
      <c r="H22" s="4">
        <v>50</v>
      </c>
      <c r="I22" s="4">
        <v>2030</v>
      </c>
      <c r="J22" s="3">
        <v>6044846</v>
      </c>
      <c r="K22" s="3">
        <v>585695</v>
      </c>
      <c r="L22" s="4" t="s">
        <v>178</v>
      </c>
      <c r="M22" s="4" t="s">
        <v>131</v>
      </c>
      <c r="O22" s="14"/>
    </row>
    <row r="23" spans="1:15" ht="15.5" x14ac:dyDescent="0.35">
      <c r="A23" s="3">
        <v>19</v>
      </c>
      <c r="B23" s="7" t="s">
        <v>240</v>
      </c>
      <c r="C23" s="3" t="s">
        <v>49</v>
      </c>
      <c r="D23" s="3" t="s">
        <v>50</v>
      </c>
      <c r="E23" s="9" t="s">
        <v>51</v>
      </c>
      <c r="F23" s="6" t="s">
        <v>213</v>
      </c>
      <c r="G23" s="15">
        <v>2</v>
      </c>
      <c r="H23" s="4">
        <v>50</v>
      </c>
      <c r="I23" s="4">
        <v>2030</v>
      </c>
      <c r="J23" s="3">
        <v>6046016</v>
      </c>
      <c r="K23" s="3">
        <v>606597</v>
      </c>
      <c r="L23" s="4" t="s">
        <v>179</v>
      </c>
      <c r="M23" s="4" t="s">
        <v>132</v>
      </c>
      <c r="O23" s="14"/>
    </row>
    <row r="24" spans="1:15" ht="15.5" x14ac:dyDescent="0.35">
      <c r="A24" s="7">
        <v>20</v>
      </c>
      <c r="B24" s="3" t="s">
        <v>241</v>
      </c>
      <c r="C24" s="3" t="s">
        <v>52</v>
      </c>
      <c r="D24" s="3" t="s">
        <v>53</v>
      </c>
      <c r="E24" s="11" t="s">
        <v>54</v>
      </c>
      <c r="F24" s="6" t="s">
        <v>213</v>
      </c>
      <c r="G24" s="15">
        <v>2</v>
      </c>
      <c r="H24" s="4">
        <v>50</v>
      </c>
      <c r="I24" s="4">
        <v>2030</v>
      </c>
      <c r="J24" s="3">
        <v>6064032</v>
      </c>
      <c r="K24" s="3">
        <v>597930</v>
      </c>
      <c r="L24" s="4" t="s">
        <v>180</v>
      </c>
      <c r="M24" s="4" t="s">
        <v>133</v>
      </c>
      <c r="O24" s="14"/>
    </row>
    <row r="25" spans="1:15" ht="15.5" x14ac:dyDescent="0.35">
      <c r="A25" s="7">
        <v>21</v>
      </c>
      <c r="B25" s="3" t="s">
        <v>241</v>
      </c>
      <c r="C25" s="3" t="s">
        <v>52</v>
      </c>
      <c r="D25" s="3" t="s">
        <v>55</v>
      </c>
      <c r="E25" s="11" t="s">
        <v>56</v>
      </c>
      <c r="F25" s="6" t="s">
        <v>213</v>
      </c>
      <c r="G25" s="15">
        <v>2</v>
      </c>
      <c r="H25" s="4">
        <v>50</v>
      </c>
      <c r="I25" s="4">
        <v>2030</v>
      </c>
      <c r="J25" s="3">
        <v>6063953</v>
      </c>
      <c r="K25" s="3">
        <v>597782</v>
      </c>
      <c r="L25" s="4" t="s">
        <v>181</v>
      </c>
      <c r="M25" s="4" t="s">
        <v>134</v>
      </c>
      <c r="O25" s="14"/>
    </row>
    <row r="26" spans="1:15" ht="15.5" x14ac:dyDescent="0.35">
      <c r="A26" s="3">
        <v>22</v>
      </c>
      <c r="B26" s="3" t="s">
        <v>241</v>
      </c>
      <c r="C26" s="3" t="s">
        <v>243</v>
      </c>
      <c r="D26" s="3" t="s">
        <v>57</v>
      </c>
      <c r="E26" s="8" t="s">
        <v>255</v>
      </c>
      <c r="F26" s="6" t="s">
        <v>213</v>
      </c>
      <c r="G26" s="15">
        <v>2</v>
      </c>
      <c r="H26" s="4">
        <v>50</v>
      </c>
      <c r="I26" s="4">
        <v>2030</v>
      </c>
      <c r="J26" s="8">
        <v>6065763</v>
      </c>
      <c r="K26" s="3">
        <v>590957</v>
      </c>
      <c r="L26" s="4" t="s">
        <v>182</v>
      </c>
      <c r="M26" s="4" t="s">
        <v>135</v>
      </c>
      <c r="O26" s="14"/>
    </row>
    <row r="27" spans="1:15" ht="31" x14ac:dyDescent="0.35">
      <c r="A27" s="7">
        <v>23</v>
      </c>
      <c r="B27" s="11" t="s">
        <v>242</v>
      </c>
      <c r="C27" s="3" t="s">
        <v>58</v>
      </c>
      <c r="D27" s="3" t="s">
        <v>59</v>
      </c>
      <c r="E27" s="11" t="s">
        <v>60</v>
      </c>
      <c r="F27" s="6" t="s">
        <v>213</v>
      </c>
      <c r="G27" s="16">
        <v>2</v>
      </c>
      <c r="H27" s="4">
        <v>50</v>
      </c>
      <c r="I27" s="4">
        <v>2030</v>
      </c>
      <c r="J27" s="3">
        <v>6080217</v>
      </c>
      <c r="K27" s="3">
        <v>594240</v>
      </c>
      <c r="L27" s="4" t="s">
        <v>183</v>
      </c>
      <c r="M27" s="4" t="s">
        <v>136</v>
      </c>
      <c r="O27" s="14"/>
    </row>
    <row r="28" spans="1:15" ht="31" x14ac:dyDescent="0.35">
      <c r="A28" s="7">
        <v>24</v>
      </c>
      <c r="B28" s="11" t="s">
        <v>242</v>
      </c>
      <c r="C28" s="3" t="s">
        <v>58</v>
      </c>
      <c r="D28" s="3" t="s">
        <v>61</v>
      </c>
      <c r="E28" s="11" t="s">
        <v>256</v>
      </c>
      <c r="F28" s="6" t="s">
        <v>213</v>
      </c>
      <c r="G28" s="16">
        <v>2</v>
      </c>
      <c r="H28" s="4">
        <v>50</v>
      </c>
      <c r="I28" s="4">
        <v>2030</v>
      </c>
      <c r="J28" s="3">
        <v>6079880</v>
      </c>
      <c r="K28" s="3">
        <v>594118</v>
      </c>
      <c r="L28" s="4" t="s">
        <v>184</v>
      </c>
      <c r="M28" s="4" t="s">
        <v>137</v>
      </c>
      <c r="O28" s="14"/>
    </row>
    <row r="29" spans="1:15" ht="31" x14ac:dyDescent="0.35">
      <c r="A29" s="7">
        <v>25</v>
      </c>
      <c r="B29" s="11" t="s">
        <v>242</v>
      </c>
      <c r="C29" s="7" t="s">
        <v>58</v>
      </c>
      <c r="D29" s="7" t="s">
        <v>62</v>
      </c>
      <c r="E29" s="9" t="s">
        <v>257</v>
      </c>
      <c r="F29" s="6" t="s">
        <v>213</v>
      </c>
      <c r="G29" s="15">
        <v>2</v>
      </c>
      <c r="H29" s="4">
        <v>50</v>
      </c>
      <c r="I29" s="4">
        <v>2030</v>
      </c>
      <c r="J29" s="3">
        <v>6080589</v>
      </c>
      <c r="K29" s="11">
        <v>594603</v>
      </c>
      <c r="L29" s="4" t="s">
        <v>185</v>
      </c>
      <c r="M29" s="4" t="s">
        <v>138</v>
      </c>
      <c r="O29" s="14"/>
    </row>
    <row r="30" spans="1:15" ht="31" x14ac:dyDescent="0.35">
      <c r="A30" s="7">
        <v>26</v>
      </c>
      <c r="B30" s="11" t="s">
        <v>242</v>
      </c>
      <c r="C30" s="7" t="s">
        <v>58</v>
      </c>
      <c r="D30" s="7" t="s">
        <v>63</v>
      </c>
      <c r="E30" s="9" t="s">
        <v>258</v>
      </c>
      <c r="F30" s="6" t="s">
        <v>213</v>
      </c>
      <c r="G30" s="15">
        <v>2</v>
      </c>
      <c r="H30" s="4">
        <v>50</v>
      </c>
      <c r="I30" s="4">
        <v>2030</v>
      </c>
      <c r="J30" s="3">
        <v>6079210</v>
      </c>
      <c r="K30" s="6">
        <v>593888</v>
      </c>
      <c r="L30" s="4" t="s">
        <v>186</v>
      </c>
      <c r="M30" s="4" t="s">
        <v>139</v>
      </c>
      <c r="O30" s="14"/>
    </row>
    <row r="31" spans="1:15" ht="15.5" x14ac:dyDescent="0.35">
      <c r="A31" s="7">
        <v>27</v>
      </c>
      <c r="B31" s="3" t="s">
        <v>244</v>
      </c>
      <c r="C31" s="3" t="s">
        <v>216</v>
      </c>
      <c r="D31" s="3" t="s">
        <v>64</v>
      </c>
      <c r="E31" s="11" t="s">
        <v>65</v>
      </c>
      <c r="F31" s="6" t="s">
        <v>213</v>
      </c>
      <c r="G31" s="15">
        <v>2</v>
      </c>
      <c r="H31" s="4">
        <v>50</v>
      </c>
      <c r="I31" s="4">
        <v>2030</v>
      </c>
      <c r="J31" s="10">
        <v>6056458</v>
      </c>
      <c r="K31" s="6">
        <v>587574</v>
      </c>
      <c r="L31" s="4" t="s">
        <v>187</v>
      </c>
      <c r="M31" s="4" t="s">
        <v>140</v>
      </c>
    </row>
    <row r="32" spans="1:15" ht="15.5" x14ac:dyDescent="0.35">
      <c r="A32" s="7">
        <v>28</v>
      </c>
      <c r="B32" s="3" t="s">
        <v>244</v>
      </c>
      <c r="C32" s="3" t="s">
        <v>216</v>
      </c>
      <c r="D32" s="3" t="s">
        <v>66</v>
      </c>
      <c r="E32" s="11" t="s">
        <v>67</v>
      </c>
      <c r="F32" s="6" t="s">
        <v>213</v>
      </c>
      <c r="G32" s="15">
        <v>2</v>
      </c>
      <c r="H32" s="4">
        <v>50</v>
      </c>
      <c r="I32" s="4">
        <v>2030</v>
      </c>
      <c r="J32" s="13">
        <v>6056465</v>
      </c>
      <c r="K32" s="13">
        <v>587284</v>
      </c>
      <c r="L32" s="4" t="s">
        <v>188</v>
      </c>
      <c r="M32" s="4" t="s">
        <v>141</v>
      </c>
      <c r="O32" s="14"/>
    </row>
    <row r="33" spans="1:15" ht="31" x14ac:dyDescent="0.35">
      <c r="A33" s="7">
        <v>29</v>
      </c>
      <c r="B33" s="3" t="s">
        <v>244</v>
      </c>
      <c r="C33" s="3" t="s">
        <v>216</v>
      </c>
      <c r="D33" s="3" t="s">
        <v>68</v>
      </c>
      <c r="E33" s="4" t="s">
        <v>69</v>
      </c>
      <c r="F33" s="6" t="s">
        <v>213</v>
      </c>
      <c r="G33" s="15">
        <v>2</v>
      </c>
      <c r="H33" s="4">
        <v>50</v>
      </c>
      <c r="I33" s="4">
        <v>2030</v>
      </c>
      <c r="J33" s="3">
        <v>6056500</v>
      </c>
      <c r="K33" s="3">
        <v>587657</v>
      </c>
      <c r="L33" s="4" t="s">
        <v>189</v>
      </c>
      <c r="M33" s="4" t="s">
        <v>142</v>
      </c>
      <c r="O33" s="14"/>
    </row>
    <row r="34" spans="1:15" ht="15.5" x14ac:dyDescent="0.35">
      <c r="A34" s="7">
        <v>30</v>
      </c>
      <c r="B34" s="3" t="s">
        <v>244</v>
      </c>
      <c r="C34" s="3" t="s">
        <v>217</v>
      </c>
      <c r="D34" s="3" t="s">
        <v>70</v>
      </c>
      <c r="E34" s="4" t="s">
        <v>71</v>
      </c>
      <c r="F34" s="6" t="s">
        <v>213</v>
      </c>
      <c r="G34" s="15">
        <v>2</v>
      </c>
      <c r="H34" s="4">
        <v>50</v>
      </c>
      <c r="I34" s="4">
        <v>2030</v>
      </c>
      <c r="J34" s="3">
        <v>6053028</v>
      </c>
      <c r="K34" s="3">
        <v>589975</v>
      </c>
      <c r="L34" s="4" t="s">
        <v>190</v>
      </c>
      <c r="M34" s="4" t="s">
        <v>143</v>
      </c>
      <c r="O34" s="14"/>
    </row>
    <row r="35" spans="1:15" ht="15.5" x14ac:dyDescent="0.35">
      <c r="A35" s="7">
        <v>31</v>
      </c>
      <c r="B35" s="3" t="s">
        <v>244</v>
      </c>
      <c r="C35" s="3" t="s">
        <v>217</v>
      </c>
      <c r="D35" s="3" t="s">
        <v>72</v>
      </c>
      <c r="E35" s="4" t="s">
        <v>73</v>
      </c>
      <c r="F35" s="6" t="s">
        <v>213</v>
      </c>
      <c r="G35" s="15">
        <v>2</v>
      </c>
      <c r="H35" s="4">
        <v>50</v>
      </c>
      <c r="I35" s="4">
        <v>2030</v>
      </c>
      <c r="J35" s="3">
        <v>6053288</v>
      </c>
      <c r="K35" s="3">
        <v>589178</v>
      </c>
      <c r="L35" s="4" t="s">
        <v>191</v>
      </c>
      <c r="M35" s="4" t="s">
        <v>144</v>
      </c>
      <c r="O35" s="14"/>
    </row>
    <row r="36" spans="1:15" ht="31" x14ac:dyDescent="0.35">
      <c r="A36" s="7">
        <v>32</v>
      </c>
      <c r="B36" s="3" t="s">
        <v>245</v>
      </c>
      <c r="C36" s="3" t="s">
        <v>218</v>
      </c>
      <c r="D36" s="3" t="s">
        <v>74</v>
      </c>
      <c r="E36" s="11" t="s">
        <v>75</v>
      </c>
      <c r="F36" s="6" t="s">
        <v>213</v>
      </c>
      <c r="G36" s="15">
        <v>2</v>
      </c>
      <c r="H36" s="4">
        <v>50</v>
      </c>
      <c r="I36" s="4">
        <v>2030</v>
      </c>
      <c r="J36" s="3">
        <v>6090327</v>
      </c>
      <c r="K36" s="3">
        <v>579120</v>
      </c>
      <c r="L36" s="4" t="s">
        <v>192</v>
      </c>
      <c r="M36" s="4" t="s">
        <v>145</v>
      </c>
      <c r="O36" s="14"/>
    </row>
    <row r="37" spans="1:15" ht="15.5" x14ac:dyDescent="0.35">
      <c r="A37" s="7">
        <v>33</v>
      </c>
      <c r="B37" s="3" t="s">
        <v>246</v>
      </c>
      <c r="C37" s="3" t="s">
        <v>219</v>
      </c>
      <c r="D37" s="3" t="s">
        <v>76</v>
      </c>
      <c r="E37" s="11" t="s">
        <v>77</v>
      </c>
      <c r="F37" s="6" t="s">
        <v>213</v>
      </c>
      <c r="G37" s="16">
        <v>2</v>
      </c>
      <c r="H37" s="4">
        <v>50</v>
      </c>
      <c r="I37" s="4">
        <v>2030</v>
      </c>
      <c r="J37" s="8">
        <v>6049902</v>
      </c>
      <c r="K37" s="10">
        <v>577376</v>
      </c>
      <c r="L37" s="4" t="s">
        <v>193</v>
      </c>
      <c r="M37" s="4" t="s">
        <v>146</v>
      </c>
      <c r="O37" s="14"/>
    </row>
    <row r="38" spans="1:15" ht="15.5" x14ac:dyDescent="0.35">
      <c r="A38" s="7">
        <v>34</v>
      </c>
      <c r="B38" s="3" t="s">
        <v>246</v>
      </c>
      <c r="C38" s="3" t="s">
        <v>220</v>
      </c>
      <c r="D38" s="3" t="s">
        <v>78</v>
      </c>
      <c r="E38" s="11" t="s">
        <v>79</v>
      </c>
      <c r="F38" s="6" t="s">
        <v>213</v>
      </c>
      <c r="G38" s="15">
        <v>2</v>
      </c>
      <c r="H38" s="4">
        <v>50</v>
      </c>
      <c r="I38" s="4">
        <v>2030</v>
      </c>
      <c r="J38" s="10">
        <v>6049899</v>
      </c>
      <c r="K38" s="10">
        <v>577675</v>
      </c>
      <c r="L38" s="4" t="s">
        <v>194</v>
      </c>
      <c r="M38" s="4" t="s">
        <v>147</v>
      </c>
      <c r="O38" s="14"/>
    </row>
    <row r="39" spans="1:15" ht="15.5" x14ac:dyDescent="0.35">
      <c r="A39" s="7">
        <v>35</v>
      </c>
      <c r="B39" s="3" t="s">
        <v>246</v>
      </c>
      <c r="C39" s="3" t="s">
        <v>220</v>
      </c>
      <c r="D39" s="3" t="s">
        <v>80</v>
      </c>
      <c r="E39" s="11" t="s">
        <v>259</v>
      </c>
      <c r="F39" s="6" t="s">
        <v>213</v>
      </c>
      <c r="G39" s="15">
        <v>2</v>
      </c>
      <c r="H39" s="4">
        <v>50</v>
      </c>
      <c r="I39" s="4">
        <v>2030</v>
      </c>
      <c r="J39" s="3">
        <v>6049602</v>
      </c>
      <c r="K39" s="3">
        <v>577444</v>
      </c>
      <c r="L39" s="4" t="s">
        <v>195</v>
      </c>
      <c r="M39" s="4" t="s">
        <v>148</v>
      </c>
      <c r="O39" s="14"/>
    </row>
    <row r="40" spans="1:15" ht="15.5" x14ac:dyDescent="0.35">
      <c r="A40" s="7">
        <v>36</v>
      </c>
      <c r="B40" s="3" t="s">
        <v>246</v>
      </c>
      <c r="C40" s="3" t="s">
        <v>81</v>
      </c>
      <c r="D40" s="3" t="s">
        <v>82</v>
      </c>
      <c r="E40" s="11" t="s">
        <v>83</v>
      </c>
      <c r="F40" s="6" t="s">
        <v>213</v>
      </c>
      <c r="G40" s="15">
        <v>2</v>
      </c>
      <c r="H40" s="4">
        <v>50</v>
      </c>
      <c r="I40" s="4">
        <v>2030</v>
      </c>
      <c r="J40" s="3">
        <v>6052338</v>
      </c>
      <c r="K40" s="3">
        <v>576427</v>
      </c>
      <c r="L40" s="4" t="s">
        <v>196</v>
      </c>
      <c r="M40" s="4" t="s">
        <v>149</v>
      </c>
      <c r="O40" s="14"/>
    </row>
    <row r="41" spans="1:15" ht="31" x14ac:dyDescent="0.35">
      <c r="A41" s="7">
        <v>37</v>
      </c>
      <c r="B41" s="3" t="s">
        <v>247</v>
      </c>
      <c r="C41" s="11" t="s">
        <v>221</v>
      </c>
      <c r="D41" s="3" t="s">
        <v>84</v>
      </c>
      <c r="E41" s="4" t="s">
        <v>85</v>
      </c>
      <c r="F41" s="6" t="s">
        <v>213</v>
      </c>
      <c r="G41" s="16">
        <v>2</v>
      </c>
      <c r="H41" s="4">
        <v>50</v>
      </c>
      <c r="I41" s="4">
        <v>2030</v>
      </c>
      <c r="J41" s="8">
        <v>6075264</v>
      </c>
      <c r="K41" s="8">
        <v>580812</v>
      </c>
      <c r="L41" s="4" t="s">
        <v>197</v>
      </c>
      <c r="M41" s="4" t="s">
        <v>150</v>
      </c>
      <c r="O41" s="14"/>
    </row>
    <row r="42" spans="1:15" ht="15.5" x14ac:dyDescent="0.35">
      <c r="A42" s="7">
        <v>38</v>
      </c>
      <c r="B42" s="3" t="s">
        <v>247</v>
      </c>
      <c r="C42" s="11" t="s">
        <v>86</v>
      </c>
      <c r="D42" s="3" t="s">
        <v>87</v>
      </c>
      <c r="E42" s="11" t="s">
        <v>88</v>
      </c>
      <c r="F42" s="6" t="s">
        <v>213</v>
      </c>
      <c r="G42" s="16">
        <v>2</v>
      </c>
      <c r="H42" s="4">
        <v>50</v>
      </c>
      <c r="I42" s="4">
        <v>2030</v>
      </c>
      <c r="J42" s="3">
        <v>6077426</v>
      </c>
      <c r="K42" s="10">
        <v>586964</v>
      </c>
      <c r="L42" s="4" t="s">
        <v>198</v>
      </c>
      <c r="M42" s="4" t="s">
        <v>151</v>
      </c>
      <c r="O42" s="14"/>
    </row>
    <row r="43" spans="1:15" ht="15.5" x14ac:dyDescent="0.35">
      <c r="A43" s="3">
        <v>39</v>
      </c>
      <c r="B43" s="3" t="s">
        <v>248</v>
      </c>
      <c r="C43" s="3" t="s">
        <v>222</v>
      </c>
      <c r="D43" s="3" t="s">
        <v>89</v>
      </c>
      <c r="E43" s="11" t="s">
        <v>90</v>
      </c>
      <c r="F43" s="6" t="s">
        <v>213</v>
      </c>
      <c r="G43" s="15">
        <v>2</v>
      </c>
      <c r="H43" s="4">
        <v>50</v>
      </c>
      <c r="I43" s="4">
        <v>2030</v>
      </c>
      <c r="J43" s="8">
        <v>6051509</v>
      </c>
      <c r="K43" s="8">
        <v>586698</v>
      </c>
      <c r="L43" s="4" t="s">
        <v>199</v>
      </c>
      <c r="M43" s="4" t="s">
        <v>152</v>
      </c>
      <c r="O43" s="14"/>
    </row>
    <row r="44" spans="1:15" ht="15.5" x14ac:dyDescent="0.35">
      <c r="A44" s="7">
        <v>40</v>
      </c>
      <c r="B44" s="3" t="s">
        <v>248</v>
      </c>
      <c r="C44" s="3" t="s">
        <v>222</v>
      </c>
      <c r="D44" s="3" t="s">
        <v>91</v>
      </c>
      <c r="E44" s="11" t="s">
        <v>92</v>
      </c>
      <c r="F44" s="6" t="s">
        <v>213</v>
      </c>
      <c r="G44" s="15">
        <v>2</v>
      </c>
      <c r="H44" s="4">
        <v>50</v>
      </c>
      <c r="I44" s="4">
        <v>2030</v>
      </c>
      <c r="J44" s="3">
        <v>6051341</v>
      </c>
      <c r="K44" s="3">
        <v>587112</v>
      </c>
      <c r="L44" s="4" t="s">
        <v>200</v>
      </c>
      <c r="M44" s="4" t="s">
        <v>153</v>
      </c>
      <c r="O44" s="14"/>
    </row>
    <row r="45" spans="1:15" ht="15.5" x14ac:dyDescent="0.35">
      <c r="A45" s="7">
        <v>41</v>
      </c>
      <c r="B45" s="3" t="s">
        <v>248</v>
      </c>
      <c r="C45" s="3" t="s">
        <v>222</v>
      </c>
      <c r="D45" s="3" t="s">
        <v>93</v>
      </c>
      <c r="E45" s="11" t="s">
        <v>94</v>
      </c>
      <c r="F45" s="6" t="s">
        <v>213</v>
      </c>
      <c r="G45" s="15">
        <v>2</v>
      </c>
      <c r="H45" s="4">
        <v>50</v>
      </c>
      <c r="I45" s="4">
        <v>2030</v>
      </c>
      <c r="J45" s="3">
        <v>6051741</v>
      </c>
      <c r="K45" s="3">
        <v>586804</v>
      </c>
      <c r="L45" s="4" t="s">
        <v>201</v>
      </c>
      <c r="M45" s="4" t="s">
        <v>154</v>
      </c>
      <c r="O45" s="14"/>
    </row>
    <row r="46" spans="1:15" ht="15.5" x14ac:dyDescent="0.35">
      <c r="A46" s="7">
        <v>42</v>
      </c>
      <c r="B46" s="3" t="s">
        <v>248</v>
      </c>
      <c r="C46" s="3" t="s">
        <v>222</v>
      </c>
      <c r="D46" s="3" t="s">
        <v>95</v>
      </c>
      <c r="E46" s="11" t="s">
        <v>96</v>
      </c>
      <c r="F46" s="6" t="s">
        <v>213</v>
      </c>
      <c r="G46" s="16">
        <v>2</v>
      </c>
      <c r="H46" s="4">
        <v>50</v>
      </c>
      <c r="I46" s="4">
        <v>2030</v>
      </c>
      <c r="J46" s="3">
        <v>6051397</v>
      </c>
      <c r="K46" s="3">
        <v>586852</v>
      </c>
      <c r="L46" s="4" t="s">
        <v>202</v>
      </c>
      <c r="M46" s="4" t="s">
        <v>155</v>
      </c>
      <c r="O46" s="14"/>
    </row>
    <row r="47" spans="1:15" ht="15.5" x14ac:dyDescent="0.35">
      <c r="A47" s="7">
        <v>43</v>
      </c>
      <c r="B47" s="3" t="s">
        <v>249</v>
      </c>
      <c r="C47" s="3" t="s">
        <v>97</v>
      </c>
      <c r="D47" s="3" t="s">
        <v>98</v>
      </c>
      <c r="E47" s="11" t="s">
        <v>99</v>
      </c>
      <c r="F47" s="6" t="s">
        <v>213</v>
      </c>
      <c r="G47" s="15">
        <v>2</v>
      </c>
      <c r="H47" s="4">
        <v>50</v>
      </c>
      <c r="I47" s="4">
        <v>2030</v>
      </c>
      <c r="J47" s="10">
        <v>6054013</v>
      </c>
      <c r="K47" s="10">
        <v>597209</v>
      </c>
      <c r="L47" s="4" t="s">
        <v>203</v>
      </c>
      <c r="M47" s="4" t="s">
        <v>156</v>
      </c>
      <c r="O47" s="14"/>
    </row>
    <row r="48" spans="1:15" ht="15.5" x14ac:dyDescent="0.35">
      <c r="A48" s="7">
        <v>44</v>
      </c>
      <c r="B48" s="3" t="s">
        <v>250</v>
      </c>
      <c r="C48" s="3" t="s">
        <v>100</v>
      </c>
      <c r="D48" s="3" t="s">
        <v>101</v>
      </c>
      <c r="E48" s="11" t="s">
        <v>102</v>
      </c>
      <c r="F48" s="6" t="s">
        <v>213</v>
      </c>
      <c r="G48" s="15">
        <v>2</v>
      </c>
      <c r="H48" s="4">
        <v>50</v>
      </c>
      <c r="I48" s="4">
        <v>2030</v>
      </c>
      <c r="J48" s="3">
        <v>6072002</v>
      </c>
      <c r="K48" s="3">
        <v>569794</v>
      </c>
      <c r="L48" s="4" t="s">
        <v>204</v>
      </c>
      <c r="M48" s="4" t="s">
        <v>157</v>
      </c>
      <c r="O48" s="14"/>
    </row>
    <row r="49" spans="1:15" ht="31" x14ac:dyDescent="0.35">
      <c r="A49" s="7">
        <v>45</v>
      </c>
      <c r="B49" s="3" t="s">
        <v>251</v>
      </c>
      <c r="C49" s="3" t="s">
        <v>103</v>
      </c>
      <c r="D49" s="3" t="s">
        <v>104</v>
      </c>
      <c r="E49" s="11" t="s">
        <v>105</v>
      </c>
      <c r="F49" s="6" t="s">
        <v>213</v>
      </c>
      <c r="G49" s="15">
        <v>2</v>
      </c>
      <c r="H49" s="4">
        <v>50</v>
      </c>
      <c r="I49" s="4">
        <v>2030</v>
      </c>
      <c r="J49" s="8">
        <v>6096057</v>
      </c>
      <c r="K49" s="10">
        <v>596454</v>
      </c>
      <c r="L49" s="4" t="s">
        <v>205</v>
      </c>
      <c r="M49" s="4" t="s">
        <v>158</v>
      </c>
      <c r="O49" s="14"/>
    </row>
    <row r="50" spans="1:15" ht="15.5" x14ac:dyDescent="0.35">
      <c r="A50" s="7">
        <v>46</v>
      </c>
      <c r="B50" s="3" t="s">
        <v>252</v>
      </c>
      <c r="C50" s="3" t="s">
        <v>106</v>
      </c>
      <c r="D50" s="3" t="s">
        <v>107</v>
      </c>
      <c r="E50" s="11" t="s">
        <v>108</v>
      </c>
      <c r="F50" s="6" t="s">
        <v>213</v>
      </c>
      <c r="G50" s="15">
        <v>2</v>
      </c>
      <c r="H50" s="4">
        <v>50</v>
      </c>
      <c r="I50" s="4">
        <v>2030</v>
      </c>
      <c r="J50" s="8">
        <v>6058154</v>
      </c>
      <c r="K50" s="10">
        <v>595760</v>
      </c>
      <c r="L50" s="4" t="s">
        <v>206</v>
      </c>
      <c r="M50" s="4" t="s">
        <v>159</v>
      </c>
      <c r="O50" s="14"/>
    </row>
    <row r="51" spans="1:15" ht="15.5" x14ac:dyDescent="0.35">
      <c r="A51" s="3">
        <v>47</v>
      </c>
      <c r="B51" s="3" t="s">
        <v>253</v>
      </c>
      <c r="C51" s="8" t="s">
        <v>223</v>
      </c>
      <c r="D51" s="8" t="s">
        <v>109</v>
      </c>
      <c r="E51" s="4" t="s">
        <v>110</v>
      </c>
      <c r="F51" s="6" t="s">
        <v>213</v>
      </c>
      <c r="G51" s="15">
        <v>2</v>
      </c>
      <c r="H51" s="4">
        <v>50</v>
      </c>
      <c r="I51" s="4">
        <v>2030</v>
      </c>
      <c r="J51" s="8">
        <v>6065967</v>
      </c>
      <c r="K51" s="8">
        <v>576528</v>
      </c>
      <c r="L51" s="4" t="s">
        <v>207</v>
      </c>
      <c r="M51" s="4" t="s">
        <v>160</v>
      </c>
      <c r="O51" s="14"/>
    </row>
    <row r="52" spans="1:15" ht="15.5" x14ac:dyDescent="0.35">
      <c r="G52" s="21">
        <f>SUM(G5:G51)</f>
        <v>94</v>
      </c>
      <c r="H52" s="21">
        <f>SUM(H5:H51)</f>
        <v>2350</v>
      </c>
    </row>
    <row r="54" spans="1:15" ht="16" x14ac:dyDescent="0.4">
      <c r="A54" s="14" t="s">
        <v>225</v>
      </c>
      <c r="B54" s="14"/>
      <c r="C54" s="14"/>
    </row>
    <row r="55" spans="1:15" ht="15.5" x14ac:dyDescent="0.35">
      <c r="A55" s="14" t="s">
        <v>210</v>
      </c>
      <c r="B55" s="14"/>
      <c r="C55" s="14"/>
    </row>
    <row r="56" spans="1:15" ht="15.5" x14ac:dyDescent="0.35">
      <c r="A56" s="14" t="s">
        <v>224</v>
      </c>
      <c r="B56" s="14"/>
      <c r="C56" s="14"/>
    </row>
  </sheetData>
  <mergeCells count="2">
    <mergeCell ref="K2:L2"/>
    <mergeCell ref="A3:L3"/>
  </mergeCells>
  <pageMargins left="0.25" right="0.25" top="0.75" bottom="0.75" header="0.3" footer="0.3"/>
  <pageSetup paperSize="8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Gražina Jarmalkovič</dc:creator>
  <cp:lastModifiedBy>Gražina Jarmalkovič</cp:lastModifiedBy>
  <cp:lastPrinted>2026-05-08T05:20:06Z</cp:lastPrinted>
  <dcterms:created xsi:type="dcterms:W3CDTF">2025-12-08T13:12:25Z</dcterms:created>
  <dcterms:modified xsi:type="dcterms:W3CDTF">2026-05-08T05:48:49Z</dcterms:modified>
</cp:coreProperties>
</file>