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ena.paliulyte\Desktop\2025_12_04\"/>
    </mc:Choice>
  </mc:AlternateContent>
  <xr:revisionPtr revIDLastSave="0" documentId="13_ncr:1_{50445BFA-8B10-4F3C-80A7-3324DC9FB48F}" xr6:coauthVersionLast="47" xr6:coauthVersionMax="47" xr10:uidLastSave="{00000000-0000-0000-0000-000000000000}"/>
  <bookViews>
    <workbookView xWindow="-120" yWindow="-120" windowWidth="20730" windowHeight="11040" xr2:uid="{80974AAC-B1F7-49C9-8B36-1A6CCA844050}"/>
  </bookViews>
  <sheets>
    <sheet name="2_lentel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6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32" i="1"/>
  <c r="E27" i="1"/>
  <c r="E28" i="1"/>
  <c r="E29" i="1"/>
  <c r="E31" i="1"/>
  <c r="E51" i="1"/>
  <c r="E35" i="1"/>
  <c r="E36" i="1"/>
  <c r="E45" i="1"/>
  <c r="E49" i="1"/>
  <c r="E38" i="1"/>
  <c r="E39" i="1"/>
  <c r="E40" i="1"/>
  <c r="E41" i="1"/>
  <c r="E43" i="1"/>
  <c r="E44" i="1"/>
  <c r="E52" i="1"/>
  <c r="E53" i="1"/>
  <c r="E54" i="1"/>
  <c r="E46" i="1"/>
  <c r="E33" i="1"/>
  <c r="E50" i="1"/>
  <c r="E34" i="1"/>
  <c r="E47" i="1"/>
  <c r="E30" i="1"/>
  <c r="E42" i="1"/>
  <c r="E48" i="1"/>
  <c r="E37" i="1"/>
  <c r="E55" i="1"/>
  <c r="E56" i="1" l="1"/>
</calcChain>
</file>

<file path=xl/sharedStrings.xml><?xml version="1.0" encoding="utf-8"?>
<sst xmlns="http://schemas.openxmlformats.org/spreadsheetml/2006/main" count="108" uniqueCount="108">
  <si>
    <t>Šiaulių dailės galerija</t>
  </si>
  <si>
    <t>Šiaulių kultūros centras</t>
  </si>
  <si>
    <t>Šiaulių turizmo informacijos centras</t>
  </si>
  <si>
    <t>Šiaulių miesto savivaldybės globos namai</t>
  </si>
  <si>
    <t>Šiaulių regbio ir žolės riedulio akademija</t>
  </si>
  <si>
    <t>Šiaulių lengvosios atletikos ir sveikatingumo centras</t>
  </si>
  <si>
    <t>Šiaulių Petro Avižonio ugdymo centras</t>
  </si>
  <si>
    <t>Šiaulių menų mokykla</t>
  </si>
  <si>
    <t>Šiaulių Medelyno progimnazija</t>
  </si>
  <si>
    <t>Šiaulių Jovaro progimnazija</t>
  </si>
  <si>
    <t>Šiaulių Didždvario gimnazija</t>
  </si>
  <si>
    <t>Šiaulių Stasio Šalkauskio gimnazija</t>
  </si>
  <si>
    <t>Šiaulių Salduvės progimnazija</t>
  </si>
  <si>
    <t>Šiaulių Ragainės progimnazija</t>
  </si>
  <si>
    <t>Šiaulių Dainų progimnazija</t>
  </si>
  <si>
    <t>Šiaulių Zoknių progimnazija</t>
  </si>
  <si>
    <t>Šiaulių techninės kūrybos centras</t>
  </si>
  <si>
    <t>Šiaulių jaunųjų gamtininkų centras</t>
  </si>
  <si>
    <t>Šiaulių dailės mokykla</t>
  </si>
  <si>
    <t>Šiaulių Centro pradinė mokykla</t>
  </si>
  <si>
    <t>Šiaulių Dainų muzikos mokykla</t>
  </si>
  <si>
    <t>Šiaulių universitetinė gimnazija</t>
  </si>
  <si>
    <t>Šiaulių Vinco Kudirkos progimnazija</t>
  </si>
  <si>
    <r>
      <t xml:space="preserve">Kompleksinių paslaugų namai </t>
    </r>
    <r>
      <rPr>
        <i/>
        <sz val="10"/>
        <rFont val="Times New Roman"/>
        <family val="1"/>
        <charset val="186"/>
      </rPr>
      <t>Alka</t>
    </r>
  </si>
  <si>
    <r>
      <t xml:space="preserve">Šiaulių sporto centras </t>
    </r>
    <r>
      <rPr>
        <i/>
        <sz val="10"/>
        <rFont val="Times New Roman"/>
        <family val="1"/>
        <charset val="186"/>
      </rPr>
      <t>Atžalynas</t>
    </r>
    <r>
      <rPr>
        <sz val="10"/>
        <rFont val="Times New Roman"/>
        <family val="1"/>
        <charset val="186"/>
      </rPr>
      <t xml:space="preserve"> </t>
    </r>
  </si>
  <si>
    <r>
      <t xml:space="preserve">Šiaulių plaukimo centras </t>
    </r>
    <r>
      <rPr>
        <i/>
        <sz val="10"/>
        <rFont val="Times New Roman"/>
        <family val="1"/>
        <charset val="186"/>
      </rPr>
      <t xml:space="preserve">Delfinas </t>
    </r>
  </si>
  <si>
    <r>
      <t xml:space="preserve">Šiaulių sporto centras </t>
    </r>
    <r>
      <rPr>
        <i/>
        <sz val="10"/>
        <rFont val="Times New Roman"/>
        <family val="1"/>
        <charset val="186"/>
      </rPr>
      <t xml:space="preserve">Dubysa </t>
    </r>
  </si>
  <si>
    <r>
      <t xml:space="preserve">Šiaulių lopšelis-darželis </t>
    </r>
    <r>
      <rPr>
        <i/>
        <sz val="10"/>
        <color rgb="FF000000"/>
        <rFont val="Times New Roman"/>
        <family val="1"/>
        <charset val="186"/>
      </rPr>
      <t>Dvi lapės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</si>
  <si>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Kregždutė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</si>
  <si>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Salduvė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</si>
  <si>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>Pelėdžiukas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</si>
  <si>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>Drugelis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</si>
  <si>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Voveraitė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</si>
  <si>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Gintarėlis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</si>
  <si>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>Bitė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</si>
  <si>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>Berželis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</si>
  <si>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Dainelė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</si>
  <si>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>Rugiagėlė</t>
    </r>
  </si>
  <si>
    <r>
      <t xml:space="preserve">Šiaulių </t>
    </r>
    <r>
      <rPr>
        <i/>
        <sz val="10"/>
        <rFont val="Times New Roman"/>
        <family val="1"/>
        <charset val="186"/>
      </rPr>
      <t>Saulės</t>
    </r>
    <r>
      <rPr>
        <sz val="10"/>
        <rFont val="Times New Roman"/>
        <family val="1"/>
        <charset val="186"/>
      </rPr>
      <t xml:space="preserve"> pradinė mokykla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</si>
  <si>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Žiogelis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</si>
  <si>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Eglutė 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</si>
  <si>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Trys nykštukai </t>
    </r>
  </si>
  <si>
    <r>
      <t xml:space="preserve">Šiaulių </t>
    </r>
    <r>
      <rPr>
        <i/>
        <sz val="10"/>
        <rFont val="Times New Roman"/>
        <family val="1"/>
        <charset val="186"/>
      </rPr>
      <t>Rasos</t>
    </r>
    <r>
      <rPr>
        <sz val="10"/>
        <rFont val="Times New Roman"/>
        <family val="1"/>
        <charset val="186"/>
      </rPr>
      <t xml:space="preserve"> progimnazija</t>
    </r>
  </si>
  <si>
    <r>
      <t xml:space="preserve">Šiaulių </t>
    </r>
    <r>
      <rPr>
        <i/>
        <sz val="10"/>
        <rFont val="Times New Roman"/>
        <family val="1"/>
        <charset val="186"/>
      </rPr>
      <t>Juventos</t>
    </r>
    <r>
      <rPr>
        <sz val="10"/>
        <rFont val="Times New Roman"/>
        <family val="1"/>
        <charset val="186"/>
      </rPr>
      <t xml:space="preserve"> progimnazija</t>
    </r>
  </si>
  <si>
    <r>
      <t xml:space="preserve">Šiaulių </t>
    </r>
    <r>
      <rPr>
        <i/>
        <sz val="10"/>
        <rFont val="Times New Roman"/>
        <family val="1"/>
        <charset val="186"/>
      </rPr>
      <t xml:space="preserve">Ringuvos </t>
    </r>
    <r>
      <rPr>
        <sz val="10"/>
        <rFont val="Times New Roman"/>
        <family val="1"/>
        <charset val="186"/>
      </rPr>
      <t>mokykla</t>
    </r>
  </si>
  <si>
    <r>
      <t xml:space="preserve">Šiaulių </t>
    </r>
    <r>
      <rPr>
        <i/>
        <sz val="10"/>
        <rFont val="Times New Roman"/>
        <family val="1"/>
        <charset val="186"/>
      </rPr>
      <t>Sandoros</t>
    </r>
    <r>
      <rPr>
        <sz val="10"/>
        <rFont val="Times New Roman"/>
        <family val="1"/>
        <charset val="186"/>
      </rPr>
      <t xml:space="preserve"> progimnazija</t>
    </r>
  </si>
  <si>
    <r>
      <t xml:space="preserve">Šiaulių lopšelis-darželis </t>
    </r>
    <r>
      <rPr>
        <i/>
        <sz val="10"/>
        <rFont val="Times New Roman"/>
        <family val="1"/>
        <charset val="186"/>
      </rPr>
      <t xml:space="preserve">Pasaka </t>
    </r>
  </si>
  <si>
    <r>
      <t>Šiaulių</t>
    </r>
    <r>
      <rPr>
        <i/>
        <sz val="10"/>
        <rFont val="Times New Roman"/>
        <family val="1"/>
        <charset val="186"/>
      </rPr>
      <t xml:space="preserve"> Saulėtekio</t>
    </r>
    <r>
      <rPr>
        <sz val="10"/>
        <rFont val="Times New Roman"/>
        <family val="1"/>
        <charset val="186"/>
      </rPr>
      <t xml:space="preserve"> gimnazija</t>
    </r>
  </si>
  <si>
    <r>
      <t xml:space="preserve">Šiaulių </t>
    </r>
    <r>
      <rPr>
        <i/>
        <sz val="10"/>
        <rFont val="Times New Roman"/>
        <family val="1"/>
        <charset val="186"/>
      </rPr>
      <t xml:space="preserve">Romuvos </t>
    </r>
    <r>
      <rPr>
        <sz val="10"/>
        <rFont val="Times New Roman"/>
        <family val="1"/>
        <charset val="186"/>
      </rPr>
      <t>progimnazija</t>
    </r>
  </si>
  <si>
    <t>Iš viso</t>
  </si>
  <si>
    <t>BGF-1696</t>
  </si>
  <si>
    <t>BGF-1581</t>
  </si>
  <si>
    <t>BGF-1601</t>
  </si>
  <si>
    <t>BGF-1583</t>
  </si>
  <si>
    <t>BGF-1669</t>
  </si>
  <si>
    <t>BGF-1571</t>
  </si>
  <si>
    <t>BGF-1748</t>
  </si>
  <si>
    <t>BGF-1750</t>
  </si>
  <si>
    <t>BGF-1752</t>
  </si>
  <si>
    <t>BGF-1754</t>
  </si>
  <si>
    <t>BGF-1755</t>
  </si>
  <si>
    <t>BGF-1759</t>
  </si>
  <si>
    <t>BGF-1760</t>
  </si>
  <si>
    <t>BGF-1761</t>
  </si>
  <si>
    <t>BGF-1762</t>
  </si>
  <si>
    <t>BGF-1767</t>
  </si>
  <si>
    <t>BGF-1739</t>
  </si>
  <si>
    <t>BGF-1740</t>
  </si>
  <si>
    <t>BGF-1743</t>
  </si>
  <si>
    <t>BGF-1609</t>
  </si>
  <si>
    <t>BGF-1630</t>
  </si>
  <si>
    <t>BGF-1602</t>
  </si>
  <si>
    <t>BGF-1698</t>
  </si>
  <si>
    <t>BGF-1724</t>
  </si>
  <si>
    <t>BGF-1735</t>
  </si>
  <si>
    <t>BGF-1738</t>
  </si>
  <si>
    <t>BGF-1697</t>
  </si>
  <si>
    <t>BGF-1604; BGF-1603</t>
  </si>
  <si>
    <t>Lėšų šaltinis</t>
  </si>
  <si>
    <t>Iš viso lėšų</t>
  </si>
  <si>
    <t>Rašto numeris</t>
  </si>
  <si>
    <t>Eil. Nr.</t>
  </si>
  <si>
    <t>Įstaigos pavadinimas</t>
  </si>
  <si>
    <t>aiškinamojo rašto 2 lentelė</t>
  </si>
  <si>
    <t>Įstaigų pajamų lėšų (PL) pagal asignavimų valdytojus paskirstymas</t>
  </si>
  <si>
    <t>(tūkst. Eur)</t>
  </si>
  <si>
    <t>Šiaulių miesto savivaldybės visuomenės sveikatos biuras</t>
  </si>
  <si>
    <t>BGF-1772</t>
  </si>
  <si>
    <t>BGF-1810</t>
  </si>
  <si>
    <t>BGF-1809</t>
  </si>
  <si>
    <t>BGF-1777</t>
  </si>
  <si>
    <t>BGF-1770</t>
  </si>
  <si>
    <t>BGF-1774</t>
  </si>
  <si>
    <t>BGF-1805</t>
  </si>
  <si>
    <t>BGF-1749; BGF-1812</t>
  </si>
  <si>
    <t>BGF-1818</t>
  </si>
  <si>
    <t>BGF-1817</t>
  </si>
  <si>
    <t>BGF-1699   BGF-1823</t>
  </si>
  <si>
    <t>BGF-1820</t>
  </si>
  <si>
    <t>BGF-1829</t>
  </si>
  <si>
    <t>BGF-1825</t>
  </si>
  <si>
    <t>BGF-1837</t>
  </si>
  <si>
    <t>BGF-1834</t>
  </si>
  <si>
    <t>BGF-1838</t>
  </si>
  <si>
    <t>BGF-1757;   BGF-1824</t>
  </si>
  <si>
    <t>BGF-1667;   BGF-1828</t>
  </si>
  <si>
    <t>BGF-1836</t>
  </si>
  <si>
    <t>BGF-1584;   BGF-1832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</si>
</sst>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5" fillId="0" borderId="1" xfId="0" applyFont="1" applyBorder="1"/>
    <xf numFmtId="0" fontId="5" fillId="0" borderId="0" xfId="0" applyFont="1"/>
    <xf numFmtId="164" fontId="5" fillId="0" borderId="1" xfId="0" applyNumberFormat="1" applyFont="1" applyBorder="1"/>
    <xf numFmtId="164" fontId="5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5" fillId="0" borderId="2" xfId="0" applyFont="1" applyBorder="1"/>
    <xf numFmtId="164" fontId="6" fillId="0" borderId="1" xfId="0" applyNumberFormat="1" applyFont="1" applyBorder="1"/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left" vertical="top" readingOrder="1"/>
      <protection locked="0"/>
    </xf>
    <xf numFmtId="0" fontId="1" fillId="0" borderId="4" xfId="0" applyFont="1" applyBorder="1" applyAlignment="1" applyProtection="1">
      <alignment horizontal="left" vertical="top" readingOrder="1"/>
      <protection locked="0"/>
    </xf>
    <xf numFmtId="0" fontId="1" fillId="0" borderId="5" xfId="0" applyFont="1" applyBorder="1" applyAlignment="1" applyProtection="1">
      <alignment horizontal="left" vertical="top" readingOrder="1"/>
      <protection locked="0"/>
    </xf>
    <xf numFmtId="0" fontId="6" fillId="0" borderId="3" xfId="0" applyFont="1" applyBorder="1" applyAlignment="1">
      <alignment horizontal="right" vertical="top"/>
    </xf>
    <xf numFmtId="0" fontId="7" fillId="0" borderId="0" xfId="0" applyFont="1" applyAlignment="1">
      <alignment horizontal="right" vertical="top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C41DD-88A6-406E-80A9-7D5945A06D45}">
  <dimension ref="A1:F56"/>
  <sheetViews>
    <sheetView tabSelected="1" topLeftCell="A43" workbookViewId="0">
      <selection activeCell="L50" sqref="L50"/>
    </sheetView>
  </sheetViews>
  <sheetFormatPr defaultRowHeight="15" x14ac:dyDescent="0.25"/>
  <cols>
    <col min="1" max="1" width="5.42578125" style="2" customWidth="1"/>
    <col min="2" max="2" width="44.5703125" style="2" customWidth="1"/>
    <col min="3" max="3" width="10.85546875" style="2" customWidth="1"/>
    <col min="4" max="4" width="10.28515625" style="2" customWidth="1"/>
    <col min="5" max="5" width="10.7109375" style="2" customWidth="1"/>
    <col min="6" max="6" width="12.5703125" style="2" customWidth="1"/>
    <col min="7" max="16384" width="9.140625" style="2"/>
  </cols>
  <sheetData>
    <row r="1" spans="1:6" x14ac:dyDescent="0.25">
      <c r="E1" s="18" t="s">
        <v>83</v>
      </c>
      <c r="F1" s="18"/>
    </row>
    <row r="2" spans="1:6" x14ac:dyDescent="0.25">
      <c r="B2" s="19" t="s">
        <v>84</v>
      </c>
      <c r="C2" s="19"/>
      <c r="D2" s="19"/>
      <c r="E2" s="19"/>
      <c r="F2" s="19"/>
    </row>
    <row r="3" spans="1:6" x14ac:dyDescent="0.25">
      <c r="F3" s="14" t="s">
        <v>85</v>
      </c>
    </row>
    <row r="4" spans="1:6" x14ac:dyDescent="0.25">
      <c r="A4" s="17" t="s">
        <v>81</v>
      </c>
      <c r="B4" s="22" t="s">
        <v>82</v>
      </c>
      <c r="C4" s="20" t="s">
        <v>78</v>
      </c>
      <c r="D4" s="20"/>
      <c r="E4" s="21" t="s">
        <v>79</v>
      </c>
      <c r="F4" s="21" t="s">
        <v>80</v>
      </c>
    </row>
    <row r="5" spans="1:6" x14ac:dyDescent="0.25">
      <c r="A5" s="17"/>
      <c r="B5" s="22"/>
      <c r="C5" s="9">
        <v>32</v>
      </c>
      <c r="D5" s="9">
        <v>33</v>
      </c>
      <c r="E5" s="21"/>
      <c r="F5" s="21"/>
    </row>
    <row r="6" spans="1:6" x14ac:dyDescent="0.25">
      <c r="A6" s="1"/>
      <c r="B6" s="11" t="s">
        <v>0</v>
      </c>
      <c r="C6" s="1">
        <v>1.6</v>
      </c>
      <c r="D6" s="1"/>
      <c r="E6" s="3">
        <f t="shared" ref="E6:E46" si="0">C6+D6</f>
        <v>1.6</v>
      </c>
      <c r="F6" s="1" t="s">
        <v>100</v>
      </c>
    </row>
    <row r="7" spans="1:6" x14ac:dyDescent="0.25">
      <c r="A7" s="1"/>
      <c r="B7" s="11" t="s">
        <v>1</v>
      </c>
      <c r="C7" s="1">
        <v>7.7</v>
      </c>
      <c r="D7" s="1"/>
      <c r="E7" s="3">
        <f t="shared" si="0"/>
        <v>7.7</v>
      </c>
      <c r="F7" s="1"/>
    </row>
    <row r="8" spans="1:6" x14ac:dyDescent="0.25">
      <c r="A8" s="1"/>
      <c r="B8" s="11" t="s">
        <v>2</v>
      </c>
      <c r="C8" s="3">
        <v>7</v>
      </c>
      <c r="D8" s="1"/>
      <c r="E8" s="3">
        <f t="shared" si="0"/>
        <v>7</v>
      </c>
      <c r="F8" s="1" t="s">
        <v>88</v>
      </c>
    </row>
    <row r="9" spans="1:6" ht="30" x14ac:dyDescent="0.25">
      <c r="A9" s="1"/>
      <c r="B9" s="11" t="s">
        <v>3</v>
      </c>
      <c r="C9" s="4">
        <v>42.5</v>
      </c>
      <c r="D9" s="15"/>
      <c r="E9" s="15">
        <f t="shared" si="0"/>
        <v>42.5</v>
      </c>
      <c r="F9" s="16" t="s">
        <v>97</v>
      </c>
    </row>
    <row r="10" spans="1:6" x14ac:dyDescent="0.25">
      <c r="A10" s="1"/>
      <c r="B10" s="10" t="s">
        <v>23</v>
      </c>
      <c r="C10" s="3">
        <v>-2.9</v>
      </c>
      <c r="D10" s="1"/>
      <c r="E10" s="1">
        <f t="shared" si="0"/>
        <v>-2.9</v>
      </c>
      <c r="F10" s="1" t="s">
        <v>51</v>
      </c>
    </row>
    <row r="11" spans="1:6" x14ac:dyDescent="0.25">
      <c r="A11" s="1"/>
      <c r="B11" s="11" t="s">
        <v>4</v>
      </c>
      <c r="C11" s="3">
        <v>3</v>
      </c>
      <c r="D11" s="1"/>
      <c r="E11" s="3">
        <f t="shared" si="0"/>
        <v>3</v>
      </c>
      <c r="F11" s="1" t="s">
        <v>89</v>
      </c>
    </row>
    <row r="12" spans="1:6" x14ac:dyDescent="0.25">
      <c r="A12" s="1"/>
      <c r="B12" s="10" t="s">
        <v>24</v>
      </c>
      <c r="C12" s="3"/>
      <c r="D12" s="1">
        <v>6.6</v>
      </c>
      <c r="E12" s="1">
        <f t="shared" si="0"/>
        <v>6.6</v>
      </c>
      <c r="F12" s="1" t="s">
        <v>53</v>
      </c>
    </row>
    <row r="13" spans="1:6" x14ac:dyDescent="0.25">
      <c r="A13" s="1"/>
      <c r="B13" s="10" t="s">
        <v>25</v>
      </c>
      <c r="C13" s="3"/>
      <c r="D13" s="3">
        <v>3</v>
      </c>
      <c r="E13" s="3">
        <f t="shared" si="0"/>
        <v>3</v>
      </c>
      <c r="F13" s="1" t="s">
        <v>55</v>
      </c>
    </row>
    <row r="14" spans="1:6" x14ac:dyDescent="0.25">
      <c r="A14" s="1"/>
      <c r="B14" s="10" t="s">
        <v>26</v>
      </c>
      <c r="C14" s="3">
        <v>10</v>
      </c>
      <c r="D14" s="1"/>
      <c r="E14" s="3">
        <f t="shared" si="0"/>
        <v>10</v>
      </c>
      <c r="F14" s="1" t="s">
        <v>54</v>
      </c>
    </row>
    <row r="15" spans="1:6" x14ac:dyDescent="0.25">
      <c r="A15" s="1"/>
      <c r="B15" s="11" t="s">
        <v>5</v>
      </c>
      <c r="C15" s="3">
        <v>5</v>
      </c>
      <c r="D15" s="1"/>
      <c r="E15" s="3">
        <f t="shared" si="0"/>
        <v>5</v>
      </c>
      <c r="F15" s="1" t="s">
        <v>52</v>
      </c>
    </row>
    <row r="16" spans="1:6" x14ac:dyDescent="0.25">
      <c r="A16" s="1"/>
      <c r="B16" s="11" t="s">
        <v>27</v>
      </c>
      <c r="C16" s="3">
        <v>0.6</v>
      </c>
      <c r="D16" s="1"/>
      <c r="E16" s="3">
        <f t="shared" si="0"/>
        <v>0.6</v>
      </c>
      <c r="F16" s="1" t="s">
        <v>90</v>
      </c>
    </row>
    <row r="17" spans="1:6" ht="30" x14ac:dyDescent="0.25">
      <c r="A17" s="1"/>
      <c r="B17" s="10" t="s">
        <v>28</v>
      </c>
      <c r="C17" s="3"/>
      <c r="D17" s="4">
        <v>8</v>
      </c>
      <c r="E17" s="4">
        <f t="shared" si="0"/>
        <v>8</v>
      </c>
      <c r="F17" s="16" t="s">
        <v>107</v>
      </c>
    </row>
    <row r="18" spans="1:6" x14ac:dyDescent="0.25">
      <c r="A18" s="1"/>
      <c r="B18" s="10" t="s">
        <v>29</v>
      </c>
      <c r="C18" s="3"/>
      <c r="D18" s="1">
        <v>14.5</v>
      </c>
      <c r="E18" s="1">
        <f t="shared" si="0"/>
        <v>14.5</v>
      </c>
      <c r="F18" s="1" t="s">
        <v>73</v>
      </c>
    </row>
    <row r="19" spans="1:6" x14ac:dyDescent="0.25">
      <c r="A19" s="1"/>
      <c r="B19" s="10" t="s">
        <v>30</v>
      </c>
      <c r="C19" s="3"/>
      <c r="D19" s="3">
        <v>8</v>
      </c>
      <c r="E19" s="3">
        <f t="shared" si="0"/>
        <v>8</v>
      </c>
      <c r="F19" s="1" t="s">
        <v>72</v>
      </c>
    </row>
    <row r="20" spans="1:6" x14ac:dyDescent="0.25">
      <c r="A20" s="1"/>
      <c r="B20" s="10" t="s">
        <v>31</v>
      </c>
      <c r="C20" s="1"/>
      <c r="D20" s="3">
        <v>4</v>
      </c>
      <c r="E20" s="3">
        <f t="shared" si="0"/>
        <v>4</v>
      </c>
      <c r="F20" s="1" t="s">
        <v>98</v>
      </c>
    </row>
    <row r="21" spans="1:6" x14ac:dyDescent="0.25">
      <c r="A21" s="1"/>
      <c r="B21" s="10" t="s">
        <v>32</v>
      </c>
      <c r="C21" s="1"/>
      <c r="D21" s="3">
        <v>6</v>
      </c>
      <c r="E21" s="3">
        <f t="shared" si="0"/>
        <v>6</v>
      </c>
      <c r="F21" s="1" t="s">
        <v>92</v>
      </c>
    </row>
    <row r="22" spans="1:6" x14ac:dyDescent="0.25">
      <c r="A22" s="1"/>
      <c r="B22" s="10" t="s">
        <v>33</v>
      </c>
      <c r="C22" s="1"/>
      <c r="D22" s="3">
        <v>15</v>
      </c>
      <c r="E22" s="3">
        <f t="shared" si="0"/>
        <v>15</v>
      </c>
      <c r="F22" s="1" t="s">
        <v>64</v>
      </c>
    </row>
    <row r="23" spans="1:6" x14ac:dyDescent="0.25">
      <c r="A23" s="1"/>
      <c r="B23" s="10" t="s">
        <v>34</v>
      </c>
      <c r="C23" s="1"/>
      <c r="D23" s="3">
        <v>5</v>
      </c>
      <c r="E23" s="3">
        <f t="shared" si="0"/>
        <v>5</v>
      </c>
      <c r="F23" s="1" t="s">
        <v>67</v>
      </c>
    </row>
    <row r="24" spans="1:6" x14ac:dyDescent="0.25">
      <c r="A24" s="1"/>
      <c r="B24" s="10" t="s">
        <v>35</v>
      </c>
      <c r="C24" s="3">
        <v>2</v>
      </c>
      <c r="D24" s="3">
        <v>3</v>
      </c>
      <c r="E24" s="3">
        <f t="shared" si="0"/>
        <v>5</v>
      </c>
      <c r="F24" s="1" t="s">
        <v>62</v>
      </c>
    </row>
    <row r="25" spans="1:6" x14ac:dyDescent="0.25">
      <c r="A25" s="1"/>
      <c r="B25" s="10" t="s">
        <v>36</v>
      </c>
      <c r="C25" s="3"/>
      <c r="D25" s="3">
        <v>-33.200000000000003</v>
      </c>
      <c r="E25" s="1">
        <f t="shared" si="0"/>
        <v>-33.200000000000003</v>
      </c>
      <c r="F25" s="1" t="s">
        <v>69</v>
      </c>
    </row>
    <row r="26" spans="1:6" x14ac:dyDescent="0.25">
      <c r="A26" s="1"/>
      <c r="B26" s="10" t="s">
        <v>37</v>
      </c>
      <c r="C26" s="1"/>
      <c r="D26" s="3">
        <v>15</v>
      </c>
      <c r="E26" s="3">
        <f t="shared" si="0"/>
        <v>15</v>
      </c>
      <c r="F26" s="1" t="s">
        <v>56</v>
      </c>
    </row>
    <row r="27" spans="1:6" x14ac:dyDescent="0.25">
      <c r="A27" s="1"/>
      <c r="B27" s="10" t="s">
        <v>39</v>
      </c>
      <c r="C27" s="1"/>
      <c r="D27" s="3">
        <v>16</v>
      </c>
      <c r="E27" s="3">
        <f t="shared" si="0"/>
        <v>16</v>
      </c>
      <c r="F27" s="1" t="s">
        <v>61</v>
      </c>
    </row>
    <row r="28" spans="1:6" x14ac:dyDescent="0.25">
      <c r="A28" s="1"/>
      <c r="B28" s="10" t="s">
        <v>40</v>
      </c>
      <c r="C28" s="1"/>
      <c r="D28" s="3">
        <v>10</v>
      </c>
      <c r="E28" s="3">
        <f t="shared" si="0"/>
        <v>10</v>
      </c>
      <c r="F28" s="1" t="s">
        <v>59</v>
      </c>
    </row>
    <row r="29" spans="1:6" x14ac:dyDescent="0.25">
      <c r="A29" s="1"/>
      <c r="B29" s="10" t="s">
        <v>41</v>
      </c>
      <c r="C29" s="1"/>
      <c r="D29" s="3">
        <v>14</v>
      </c>
      <c r="E29" s="3">
        <f t="shared" si="0"/>
        <v>14</v>
      </c>
      <c r="F29" s="1" t="s">
        <v>93</v>
      </c>
    </row>
    <row r="30" spans="1:6" x14ac:dyDescent="0.25">
      <c r="A30" s="1"/>
      <c r="B30" s="10" t="s">
        <v>46</v>
      </c>
      <c r="C30" s="1"/>
      <c r="D30" s="3">
        <v>5</v>
      </c>
      <c r="E30" s="3">
        <f>C30+D30</f>
        <v>5</v>
      </c>
      <c r="F30" s="1" t="s">
        <v>91</v>
      </c>
    </row>
    <row r="31" spans="1:6" x14ac:dyDescent="0.25">
      <c r="A31" s="1"/>
      <c r="B31" s="11" t="s">
        <v>6</v>
      </c>
      <c r="C31" s="1">
        <v>0.4</v>
      </c>
      <c r="D31" s="3">
        <v>10</v>
      </c>
      <c r="E31" s="1">
        <f t="shared" si="0"/>
        <v>10.4</v>
      </c>
      <c r="F31" s="1" t="s">
        <v>68</v>
      </c>
    </row>
    <row r="32" spans="1:6" x14ac:dyDescent="0.25">
      <c r="A32" s="1"/>
      <c r="B32" s="10" t="s">
        <v>38</v>
      </c>
      <c r="C32" s="3">
        <v>6</v>
      </c>
      <c r="D32" s="1"/>
      <c r="E32" s="3">
        <f>C32+D32</f>
        <v>6</v>
      </c>
      <c r="F32" s="1" t="s">
        <v>101</v>
      </c>
    </row>
    <row r="33" spans="1:6" ht="30" x14ac:dyDescent="0.25">
      <c r="A33" s="1"/>
      <c r="B33" s="10" t="s">
        <v>19</v>
      </c>
      <c r="C33" s="4">
        <v>5</v>
      </c>
      <c r="D33" s="15">
        <v>2.5</v>
      </c>
      <c r="E33" s="4">
        <f>C33+D33</f>
        <v>7.5</v>
      </c>
      <c r="F33" s="16" t="s">
        <v>105</v>
      </c>
    </row>
    <row r="34" spans="1:6" x14ac:dyDescent="0.25">
      <c r="A34" s="1"/>
      <c r="B34" s="10" t="s">
        <v>45</v>
      </c>
      <c r="C34" s="3">
        <v>3</v>
      </c>
      <c r="D34" s="1"/>
      <c r="E34" s="3">
        <f>C34+D34</f>
        <v>3</v>
      </c>
      <c r="F34" s="1" t="s">
        <v>103</v>
      </c>
    </row>
    <row r="35" spans="1:6" ht="30" x14ac:dyDescent="0.25">
      <c r="A35" s="1"/>
      <c r="B35" s="11" t="s">
        <v>8</v>
      </c>
      <c r="C35" s="4">
        <v>24</v>
      </c>
      <c r="D35" s="4">
        <v>4</v>
      </c>
      <c r="E35" s="4">
        <f t="shared" si="0"/>
        <v>28</v>
      </c>
      <c r="F35" s="16" t="s">
        <v>104</v>
      </c>
    </row>
    <row r="36" spans="1:6" x14ac:dyDescent="0.25">
      <c r="A36" s="1"/>
      <c r="B36" s="11" t="s">
        <v>9</v>
      </c>
      <c r="C36" s="3">
        <v>6.5</v>
      </c>
      <c r="D36" s="3"/>
      <c r="E36" s="1">
        <f t="shared" si="0"/>
        <v>6.5</v>
      </c>
      <c r="F36" s="1" t="s">
        <v>63</v>
      </c>
    </row>
    <row r="37" spans="1:6" x14ac:dyDescent="0.25">
      <c r="A37" s="1"/>
      <c r="B37" s="10" t="s">
        <v>48</v>
      </c>
      <c r="C37" s="1">
        <v>29.6</v>
      </c>
      <c r="D37" s="1"/>
      <c r="E37" s="1">
        <f>C37+D37</f>
        <v>29.6</v>
      </c>
      <c r="F37" s="1" t="s">
        <v>57</v>
      </c>
    </row>
    <row r="38" spans="1:6" x14ac:dyDescent="0.25">
      <c r="A38" s="1"/>
      <c r="B38" s="11" t="s">
        <v>12</v>
      </c>
      <c r="C38" s="3">
        <v>6</v>
      </c>
      <c r="D38" s="3"/>
      <c r="E38" s="3">
        <f t="shared" si="0"/>
        <v>6</v>
      </c>
      <c r="F38" s="1" t="s">
        <v>58</v>
      </c>
    </row>
    <row r="39" spans="1:6" x14ac:dyDescent="0.25">
      <c r="A39" s="1"/>
      <c r="B39" s="11" t="s">
        <v>13</v>
      </c>
      <c r="C39" s="1"/>
      <c r="D39" s="3">
        <v>2</v>
      </c>
      <c r="E39" s="3">
        <f t="shared" si="0"/>
        <v>2</v>
      </c>
      <c r="F39" s="1" t="s">
        <v>66</v>
      </c>
    </row>
    <row r="40" spans="1:6" x14ac:dyDescent="0.25">
      <c r="A40" s="1"/>
      <c r="B40" s="10" t="s">
        <v>42</v>
      </c>
      <c r="C40" s="1"/>
      <c r="D40" s="3">
        <v>5</v>
      </c>
      <c r="E40" s="3">
        <f t="shared" si="0"/>
        <v>5</v>
      </c>
      <c r="F40" s="1" t="s">
        <v>102</v>
      </c>
    </row>
    <row r="41" spans="1:6" x14ac:dyDescent="0.25">
      <c r="A41" s="1"/>
      <c r="B41" s="10" t="s">
        <v>43</v>
      </c>
      <c r="C41" s="3">
        <v>19</v>
      </c>
      <c r="D41" s="3"/>
      <c r="E41" s="3">
        <f t="shared" si="0"/>
        <v>19</v>
      </c>
      <c r="F41" s="1" t="s">
        <v>71</v>
      </c>
    </row>
    <row r="42" spans="1:6" ht="30" x14ac:dyDescent="0.25">
      <c r="A42" s="1"/>
      <c r="B42" s="11" t="s">
        <v>22</v>
      </c>
      <c r="C42" s="15">
        <v>1.6</v>
      </c>
      <c r="D42" s="15">
        <v>0.7</v>
      </c>
      <c r="E42" s="4">
        <f>C42+D42</f>
        <v>2.2999999999999998</v>
      </c>
      <c r="F42" s="5" t="s">
        <v>94</v>
      </c>
    </row>
    <row r="43" spans="1:6" x14ac:dyDescent="0.25">
      <c r="A43" s="1"/>
      <c r="B43" s="10" t="s">
        <v>14</v>
      </c>
      <c r="C43" s="3">
        <v>4</v>
      </c>
      <c r="D43" s="1"/>
      <c r="E43" s="3">
        <f t="shared" si="0"/>
        <v>4</v>
      </c>
      <c r="F43" s="1" t="s">
        <v>60</v>
      </c>
    </row>
    <row r="44" spans="1:6" x14ac:dyDescent="0.25">
      <c r="A44" s="1"/>
      <c r="B44" s="10" t="s">
        <v>15</v>
      </c>
      <c r="C44" s="1"/>
      <c r="D44" s="3">
        <v>10</v>
      </c>
      <c r="E44" s="3">
        <f t="shared" si="0"/>
        <v>10</v>
      </c>
      <c r="F44" s="1" t="s">
        <v>75</v>
      </c>
    </row>
    <row r="45" spans="1:6" x14ac:dyDescent="0.25">
      <c r="A45" s="1"/>
      <c r="B45" s="11" t="s">
        <v>10</v>
      </c>
      <c r="C45" s="3">
        <v>7</v>
      </c>
      <c r="D45" s="3"/>
      <c r="E45" s="3">
        <f>C45+D45</f>
        <v>7</v>
      </c>
      <c r="F45" s="1" t="s">
        <v>95</v>
      </c>
    </row>
    <row r="46" spans="1:6" x14ac:dyDescent="0.25">
      <c r="A46" s="1"/>
      <c r="B46" s="10" t="s">
        <v>44</v>
      </c>
      <c r="C46" s="1">
        <v>4.0999999999999996</v>
      </c>
      <c r="D46" s="1"/>
      <c r="E46" s="3">
        <f t="shared" si="0"/>
        <v>4.0999999999999996</v>
      </c>
      <c r="F46" s="1" t="s">
        <v>99</v>
      </c>
    </row>
    <row r="47" spans="1:6" x14ac:dyDescent="0.25">
      <c r="A47" s="1"/>
      <c r="B47" s="10" t="s">
        <v>21</v>
      </c>
      <c r="C47" s="3">
        <v>12</v>
      </c>
      <c r="D47" s="1"/>
      <c r="E47" s="3">
        <f t="shared" ref="E47:E51" si="1">C47+D47</f>
        <v>12</v>
      </c>
      <c r="F47" s="1" t="s">
        <v>70</v>
      </c>
    </row>
    <row r="48" spans="1:6" x14ac:dyDescent="0.25">
      <c r="A48" s="1"/>
      <c r="B48" s="10" t="s">
        <v>47</v>
      </c>
      <c r="C48" s="1">
        <v>15</v>
      </c>
      <c r="D48" s="1"/>
      <c r="E48" s="3">
        <f t="shared" si="1"/>
        <v>15</v>
      </c>
      <c r="F48" s="1" t="s">
        <v>96</v>
      </c>
    </row>
    <row r="49" spans="1:6" x14ac:dyDescent="0.25">
      <c r="A49" s="1"/>
      <c r="B49" s="11" t="s">
        <v>11</v>
      </c>
      <c r="C49" s="3">
        <v>10</v>
      </c>
      <c r="D49" s="3"/>
      <c r="E49" s="3">
        <f t="shared" si="1"/>
        <v>10</v>
      </c>
      <c r="F49" s="1" t="s">
        <v>74</v>
      </c>
    </row>
    <row r="50" spans="1:6" x14ac:dyDescent="0.25">
      <c r="A50" s="1"/>
      <c r="B50" s="10" t="s">
        <v>20</v>
      </c>
      <c r="C50" s="1"/>
      <c r="D50" s="3">
        <v>4</v>
      </c>
      <c r="E50" s="3">
        <f t="shared" si="1"/>
        <v>4</v>
      </c>
      <c r="F50" s="1" t="s">
        <v>106</v>
      </c>
    </row>
    <row r="51" spans="1:6" ht="30" x14ac:dyDescent="0.25">
      <c r="A51" s="1"/>
      <c r="B51" s="11" t="s">
        <v>7</v>
      </c>
      <c r="C51" s="4">
        <v>3</v>
      </c>
      <c r="D51" s="4">
        <v>10</v>
      </c>
      <c r="E51" s="4">
        <f t="shared" si="1"/>
        <v>13</v>
      </c>
      <c r="F51" s="5" t="s">
        <v>77</v>
      </c>
    </row>
    <row r="52" spans="1:6" x14ac:dyDescent="0.25">
      <c r="A52" s="1"/>
      <c r="B52" s="10" t="s">
        <v>16</v>
      </c>
      <c r="C52" s="1">
        <v>4.5</v>
      </c>
      <c r="D52" s="1"/>
      <c r="E52" s="1">
        <f>C52+D52</f>
        <v>4.5</v>
      </c>
      <c r="F52" s="1" t="s">
        <v>65</v>
      </c>
    </row>
    <row r="53" spans="1:6" x14ac:dyDescent="0.25">
      <c r="A53" s="1"/>
      <c r="B53" s="10" t="s">
        <v>17</v>
      </c>
      <c r="C53" s="1">
        <v>27.5</v>
      </c>
      <c r="D53" s="1"/>
      <c r="E53" s="1">
        <f>C53+D53</f>
        <v>27.5</v>
      </c>
      <c r="F53" s="1" t="s">
        <v>76</v>
      </c>
    </row>
    <row r="54" spans="1:6" x14ac:dyDescent="0.25">
      <c r="A54" s="1"/>
      <c r="B54" s="10" t="s">
        <v>18</v>
      </c>
      <c r="C54" s="1"/>
      <c r="D54" s="3">
        <v>14</v>
      </c>
      <c r="E54" s="3">
        <f>C54+D54</f>
        <v>14</v>
      </c>
      <c r="F54" s="1" t="s">
        <v>87</v>
      </c>
    </row>
    <row r="55" spans="1:6" x14ac:dyDescent="0.25">
      <c r="A55" s="1"/>
      <c r="B55" s="12" t="s">
        <v>86</v>
      </c>
      <c r="C55" s="6">
        <v>1.4</v>
      </c>
      <c r="D55" s="6"/>
      <c r="E55" s="6">
        <f t="shared" ref="E55" si="2">C55+D55</f>
        <v>1.4</v>
      </c>
      <c r="F55" s="6" t="s">
        <v>50</v>
      </c>
    </row>
    <row r="56" spans="1:6" x14ac:dyDescent="0.25">
      <c r="A56" s="1"/>
      <c r="B56" s="13" t="s">
        <v>49</v>
      </c>
      <c r="C56" s="7">
        <v>266.10000000000002</v>
      </c>
      <c r="D56" s="8">
        <f>SUM(D12:D55)</f>
        <v>162.1</v>
      </c>
      <c r="E56" s="7">
        <f>SUM(E6:E55)</f>
        <v>428.2</v>
      </c>
      <c r="F56" s="1"/>
    </row>
  </sheetData>
  <mergeCells count="7">
    <mergeCell ref="A4:A5"/>
    <mergeCell ref="E1:F1"/>
    <mergeCell ref="B2:F2"/>
    <mergeCell ref="C4:D4"/>
    <mergeCell ref="E4:E5"/>
    <mergeCell ref="F4:F5"/>
    <mergeCell ref="B4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2_lentele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Irena Paliulytė</cp:lastModifiedBy>
  <dcterms:created xsi:type="dcterms:W3CDTF">2025-11-04T08:52:19Z</dcterms:created>
  <dcterms:modified xsi:type="dcterms:W3CDTF">2025-11-24T12:43:21Z</dcterms:modified>
</cp:coreProperties>
</file>