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10 mėn\"/>
    </mc:Choice>
  </mc:AlternateContent>
  <xr:revisionPtr revIDLastSave="0" documentId="13_ncr:1_{A245B96E-1831-4DEB-BCBB-21691C681C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99" i="1" l="1"/>
  <c r="D69" i="1"/>
  <c r="D66" i="1"/>
  <c r="D41" i="1"/>
  <c r="D17" i="1"/>
  <c r="D102" i="1" l="1"/>
</calcChain>
</file>

<file path=xl/sharedStrings.xml><?xml version="1.0" encoding="utf-8"?>
<sst xmlns="http://schemas.openxmlformats.org/spreadsheetml/2006/main" count="107" uniqueCount="60">
  <si>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</si>
  <si>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</si>
  <si>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</si>
  <si>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</si>
  <si>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</si>
  <si>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</si>
  <si>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</si>
  <si>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</si>
  <si>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</si>
  <si>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</si>
  <si>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</si>
  <si>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</si>
  <si>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</si>
  <si>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2024 metų asignavimai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</si>
  <si>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</si>
  <si>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</si>
  <si>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</si>
  <si>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</si>
  <si>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</si>
  <si>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</si>
  <si>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</si>
  <si>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</si>
  <si>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</si>
  <si>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</si>
  <si>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</si>
  <si>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</si>
  <si>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</si>
  <si>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</si>
  <si>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</si>
  <si>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</si>
  <si>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</si>
  <si>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</si>
  <si>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</si>
  <si>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</si>
  <si>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Pociūnėlių pagrindinė mokykla</t>
  </si>
  <si>
    <t>Radviliškio V. Kudirkos progimnazija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</si>
  <si>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</si>
  <si>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</si>
  <si>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</si>
  <si>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</si>
  <si>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</si>
  <si>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</si>
  <si>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</si>
  <si>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</si>
  <si>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</si>
  <si>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</si>
  <si>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parapijos bendruomenės socialinių paslaugų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</si>
  <si>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</si>
  <si>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</si>
  <si>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</si>
  <si>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</si>
  <si>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</si>
  <si>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</si>
  <si>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</si>
  <si>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</si>
  <si>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(Radviliškio rajono savivaldybės tarybos</t>
  </si>
  <si>
    <t xml:space="preserve">                                 2024 m. vasario  1 d. sprendimu Nr. T-248</t>
  </si>
  <si>
    <t>Radviliškio rajono Grinkiškio J. Poderio pagrindinė mokykla</t>
  </si>
  <si>
    <t>Radviliškio rajono Sidabravo pagrindinė mokykla</t>
  </si>
  <si>
    <t>2024 m. spalio 10 d. sprendimo Nr. T-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</si>
</sst>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13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0" xfId="0" applyFont="1"/>
    <xf numFmtId="2" fontId="7" fillId="0" borderId="0" xfId="0" applyNumberFormat="1" applyFont="1" applyAlignment="1">
      <alignment horizontal="left"/>
    </xf>
    <xf numFmtId="164" fontId="5" fillId="0" borderId="12" xfId="0" applyNumberFormat="1" applyFont="1" applyBorder="1" applyAlignment="1" applyProtection="1">
      <alignment horizontal="right" vertical="top" readingOrder="1"/>
      <protection locked="0"/>
    </xf>
    <xf numFmtId="0" fontId="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7" fillId="0" borderId="28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  <xf numFmtId="0" fontId="3" fillId="0" borderId="0" xfId="0" applyFont="1" applyFill="1" applyAlignment="1">
      <alignment horizontal="left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02"/>
  <sheetViews>
    <sheetView tabSelected="1" topLeftCell="A88" workbookViewId="0">
      <selection activeCell="K48" sqref="K48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5" width="9.140625" style="2"/>
    <col min="6" max="6" width="9.42578125" style="2" bestFit="1" customWidth="1"/>
    <col min="7" max="16384" width="9.140625" style="2"/>
  </cols>
  <sheetData>
    <row r="2" spans="1:5" x14ac:dyDescent="0.25">
      <c r="A2" s="1"/>
      <c r="B2" s="1"/>
      <c r="C2" s="59" t="s">
        <v>11</v>
      </c>
      <c r="D2" s="59"/>
    </row>
    <row r="3" spans="1:5" x14ac:dyDescent="0.25">
      <c r="A3" s="1"/>
      <c r="B3" s="1"/>
      <c r="C3" s="60" t="s">
        <v>56</v>
      </c>
      <c r="D3" s="60"/>
    </row>
    <row r="4" spans="1:5" hidden="1" x14ac:dyDescent="0.25">
      <c r="A4" s="1"/>
      <c r="B4" s="1"/>
      <c r="C4" s="6"/>
      <c r="D4" s="6"/>
    </row>
    <row r="5" spans="1:5" x14ac:dyDescent="0.25">
      <c r="A5" s="1"/>
      <c r="B5" s="1"/>
      <c r="C5" s="65" t="s">
        <v>55</v>
      </c>
      <c r="D5" s="65"/>
    </row>
    <row r="6" spans="1:5" x14ac:dyDescent="0.25">
      <c r="A6" s="1"/>
      <c r="B6" s="1"/>
      <c r="C6" s="65" t="s">
        <v>59</v>
      </c>
      <c r="D6" s="65"/>
    </row>
    <row r="7" spans="1:5" x14ac:dyDescent="0.25">
      <c r="A7" s="1"/>
      <c r="B7" s="1"/>
      <c r="C7" s="60" t="s">
        <v>9</v>
      </c>
      <c r="D7" s="60"/>
    </row>
    <row r="8" spans="1:5" x14ac:dyDescent="0.25">
      <c r="A8" s="58" t="s">
        <v>10</v>
      </c>
      <c r="B8" s="58"/>
      <c r="C8" s="58"/>
      <c r="D8" s="58"/>
    </row>
    <row r="9" spans="1:5" ht="15.75" thickBot="1" x14ac:dyDescent="0.3">
      <c r="A9" s="1"/>
      <c r="B9" s="1"/>
      <c r="C9" s="1"/>
      <c r="D9" s="1"/>
    </row>
    <row r="10" spans="1:5" x14ac:dyDescent="0.25">
      <c r="A10" s="61" t="s">
        <v>12</v>
      </c>
      <c r="B10" s="63" t="s">
        <v>0</v>
      </c>
      <c r="C10" s="63" t="s">
        <v>1</v>
      </c>
      <c r="D10" s="56" t="s">
        <v>13</v>
      </c>
    </row>
    <row r="11" spans="1:5" ht="18.75" customHeight="1" thickBot="1" x14ac:dyDescent="0.3">
      <c r="A11" s="62"/>
      <c r="B11" s="64"/>
      <c r="C11" s="64"/>
      <c r="D11" s="57"/>
    </row>
    <row r="12" spans="1:5" ht="21" customHeight="1" thickBot="1" x14ac:dyDescent="0.3">
      <c r="A12" s="12" t="s">
        <v>2</v>
      </c>
      <c r="B12" s="13" t="s">
        <v>14</v>
      </c>
      <c r="C12" s="14"/>
      <c r="D12" s="15">
        <f>SUM(D13:D16)</f>
        <v>7723568.4600000009</v>
      </c>
      <c r="E12" s="37"/>
    </row>
    <row r="13" spans="1:5" ht="25.5" x14ac:dyDescent="0.25">
      <c r="A13" s="49"/>
      <c r="B13" s="47"/>
      <c r="C13" s="10" t="s">
        <v>15</v>
      </c>
      <c r="D13" s="7">
        <v>122800</v>
      </c>
    </row>
    <row r="14" spans="1:5" x14ac:dyDescent="0.25">
      <c r="A14" s="50"/>
      <c r="B14" s="48"/>
      <c r="C14" s="9" t="s">
        <v>16</v>
      </c>
      <c r="D14" s="35">
        <v>6251021.4800000004</v>
      </c>
      <c r="E14" s="40"/>
    </row>
    <row r="15" spans="1:5" ht="25.5" x14ac:dyDescent="0.25">
      <c r="A15" s="50"/>
      <c r="B15" s="48"/>
      <c r="C15" s="11" t="s">
        <v>17</v>
      </c>
      <c r="D15" s="35">
        <v>791148.98</v>
      </c>
      <c r="E15" s="32"/>
    </row>
    <row r="16" spans="1:5" ht="26.25" thickBot="1" x14ac:dyDescent="0.3">
      <c r="A16" s="50"/>
      <c r="B16" s="48"/>
      <c r="C16" s="16" t="s">
        <v>18</v>
      </c>
      <c r="D16" s="8">
        <v>558598</v>
      </c>
      <c r="E16" s="41"/>
    </row>
    <row r="17" spans="1:8" ht="26.25" customHeight="1" thickBot="1" x14ac:dyDescent="0.3">
      <c r="A17" s="18" t="s">
        <v>3</v>
      </c>
      <c r="B17" s="51" t="s">
        <v>19</v>
      </c>
      <c r="C17" s="52"/>
      <c r="D17" s="19">
        <f>SUM(D18:D40)</f>
        <v>33133538.310000002</v>
      </c>
      <c r="E17" s="37"/>
    </row>
    <row r="18" spans="1:8" x14ac:dyDescent="0.25">
      <c r="A18" s="45"/>
      <c r="B18" s="46"/>
      <c r="C18" s="9" t="s">
        <v>16</v>
      </c>
      <c r="D18" s="17">
        <v>620081.01</v>
      </c>
      <c r="E18" s="41"/>
      <c r="F18" s="38"/>
    </row>
    <row r="19" spans="1:8" x14ac:dyDescent="0.25">
      <c r="A19" s="45"/>
      <c r="B19" s="46"/>
      <c r="C19" s="3" t="s">
        <v>24</v>
      </c>
      <c r="D19" s="4">
        <v>2700</v>
      </c>
    </row>
    <row r="20" spans="1:8" x14ac:dyDescent="0.25">
      <c r="A20" s="45"/>
      <c r="B20" s="46"/>
      <c r="C20" s="3" t="s">
        <v>25</v>
      </c>
      <c r="D20" s="24">
        <v>0</v>
      </c>
    </row>
    <row r="21" spans="1:8" ht="25.5" x14ac:dyDescent="0.25">
      <c r="A21" s="45"/>
      <c r="B21" s="46"/>
      <c r="C21" s="5" t="s">
        <v>26</v>
      </c>
      <c r="D21" s="4">
        <v>2348303.42</v>
      </c>
      <c r="E21" s="38"/>
    </row>
    <row r="22" spans="1:8" x14ac:dyDescent="0.25">
      <c r="A22" s="45"/>
      <c r="B22" s="46"/>
      <c r="C22" s="3" t="s">
        <v>27</v>
      </c>
      <c r="D22" s="4">
        <v>1737220.15</v>
      </c>
      <c r="E22" s="31"/>
      <c r="F22" s="31"/>
      <c r="G22" s="31"/>
      <c r="H22" s="31"/>
    </row>
    <row r="23" spans="1:8" x14ac:dyDescent="0.25">
      <c r="A23" s="45"/>
      <c r="B23" s="46"/>
      <c r="C23" s="3" t="s">
        <v>28</v>
      </c>
      <c r="D23" s="4">
        <v>2557315.7200000002</v>
      </c>
      <c r="E23" s="31"/>
      <c r="F23" s="34"/>
      <c r="G23" s="31"/>
      <c r="H23" s="31"/>
    </row>
    <row r="24" spans="1:8" x14ac:dyDescent="0.25">
      <c r="A24" s="45"/>
      <c r="B24" s="46"/>
      <c r="C24" s="3" t="s">
        <v>29</v>
      </c>
      <c r="D24" s="4">
        <v>3399269.12</v>
      </c>
      <c r="E24" s="36"/>
      <c r="F24" s="34"/>
      <c r="G24" s="31"/>
    </row>
    <row r="25" spans="1:8" x14ac:dyDescent="0.25">
      <c r="A25" s="45"/>
      <c r="B25" s="46"/>
      <c r="C25" s="3" t="s">
        <v>30</v>
      </c>
      <c r="D25" s="4">
        <v>2073092.76</v>
      </c>
      <c r="E25" s="31"/>
      <c r="F25" s="31"/>
    </row>
    <row r="26" spans="1:8" ht="27" customHeight="1" x14ac:dyDescent="0.25">
      <c r="A26" s="45"/>
      <c r="B26" s="46"/>
      <c r="C26" s="5" t="s">
        <v>57</v>
      </c>
      <c r="D26" s="4">
        <v>1354367.46</v>
      </c>
      <c r="E26" s="31"/>
    </row>
    <row r="27" spans="1:8" x14ac:dyDescent="0.25">
      <c r="A27" s="45"/>
      <c r="B27" s="46"/>
      <c r="C27" s="3" t="s">
        <v>58</v>
      </c>
      <c r="D27" s="4">
        <v>1205639.08</v>
      </c>
      <c r="E27" s="31"/>
    </row>
    <row r="28" spans="1:8" x14ac:dyDescent="0.25">
      <c r="A28" s="45"/>
      <c r="B28" s="46"/>
      <c r="C28" s="3" t="s">
        <v>31</v>
      </c>
      <c r="D28" s="4">
        <v>1603378.92</v>
      </c>
      <c r="E28" s="31"/>
      <c r="F28" s="31"/>
      <c r="G28" s="31"/>
      <c r="H28" s="31"/>
    </row>
    <row r="29" spans="1:8" x14ac:dyDescent="0.25">
      <c r="A29" s="45"/>
      <c r="B29" s="46"/>
      <c r="C29" s="3" t="s">
        <v>32</v>
      </c>
      <c r="D29" s="4">
        <v>1017666.15</v>
      </c>
      <c r="E29" s="31"/>
      <c r="G29" s="31"/>
      <c r="H29" s="31"/>
    </row>
    <row r="30" spans="1:8" x14ac:dyDescent="0.25">
      <c r="A30" s="45"/>
      <c r="B30" s="46"/>
      <c r="C30" s="3" t="s">
        <v>33</v>
      </c>
      <c r="D30" s="4">
        <v>2894413.11</v>
      </c>
      <c r="E30" s="31"/>
      <c r="F30" s="34"/>
      <c r="G30" s="31"/>
      <c r="H30" s="31"/>
    </row>
    <row r="31" spans="1:8" x14ac:dyDescent="0.25">
      <c r="A31" s="45"/>
      <c r="B31" s="46"/>
      <c r="C31" s="3" t="s">
        <v>34</v>
      </c>
      <c r="D31" s="4">
        <v>512066.69</v>
      </c>
    </row>
    <row r="32" spans="1:8" x14ac:dyDescent="0.25">
      <c r="A32" s="45"/>
      <c r="B32" s="46"/>
      <c r="C32" s="3" t="s">
        <v>35</v>
      </c>
      <c r="D32" s="4">
        <v>2558571.25</v>
      </c>
      <c r="E32" s="31"/>
      <c r="F32" s="31"/>
      <c r="G32" s="31"/>
      <c r="H32" s="31"/>
    </row>
    <row r="33" spans="1:8" x14ac:dyDescent="0.25">
      <c r="A33" s="45"/>
      <c r="B33" s="46"/>
      <c r="C33" s="3" t="s">
        <v>36</v>
      </c>
      <c r="D33" s="4">
        <v>551981.42000000004</v>
      </c>
    </row>
    <row r="34" spans="1:8" x14ac:dyDescent="0.25">
      <c r="A34" s="45"/>
      <c r="B34" s="46"/>
      <c r="C34" s="3" t="s">
        <v>37</v>
      </c>
      <c r="D34" s="4">
        <v>890311.76</v>
      </c>
      <c r="E34" s="31"/>
    </row>
    <row r="35" spans="1:8" x14ac:dyDescent="0.25">
      <c r="A35" s="45"/>
      <c r="B35" s="46"/>
      <c r="C35" s="5" t="s">
        <v>38</v>
      </c>
      <c r="D35" s="4">
        <v>1330791.98</v>
      </c>
      <c r="E35" s="31"/>
    </row>
    <row r="36" spans="1:8" x14ac:dyDescent="0.25">
      <c r="A36" s="45"/>
      <c r="B36" s="46"/>
      <c r="C36" s="3" t="s">
        <v>39</v>
      </c>
      <c r="D36" s="4">
        <v>1189263.54</v>
      </c>
      <c r="E36" s="31"/>
    </row>
    <row r="37" spans="1:8" x14ac:dyDescent="0.25">
      <c r="A37" s="45"/>
      <c r="B37" s="46"/>
      <c r="C37" s="3" t="s">
        <v>40</v>
      </c>
      <c r="D37" s="4">
        <v>1553944.94</v>
      </c>
      <c r="E37" s="31"/>
    </row>
    <row r="38" spans="1:8" x14ac:dyDescent="0.25">
      <c r="A38" s="45"/>
      <c r="B38" s="46"/>
      <c r="C38" s="3" t="s">
        <v>41</v>
      </c>
      <c r="D38" s="4">
        <v>1818327.04</v>
      </c>
      <c r="E38" s="31"/>
      <c r="G38" s="31"/>
      <c r="H38" s="31"/>
    </row>
    <row r="39" spans="1:8" x14ac:dyDescent="0.25">
      <c r="A39" s="45"/>
      <c r="B39" s="46"/>
      <c r="C39" s="3" t="s">
        <v>42</v>
      </c>
      <c r="D39" s="4">
        <v>1426957.43</v>
      </c>
    </row>
    <row r="40" spans="1:8" ht="26.25" thickBot="1" x14ac:dyDescent="0.3">
      <c r="A40" s="45"/>
      <c r="B40" s="46"/>
      <c r="C40" s="5" t="s">
        <v>43</v>
      </c>
      <c r="D40" s="4">
        <v>487875.36</v>
      </c>
    </row>
    <row r="41" spans="1:8" ht="26.25" customHeight="1" thickBot="1" x14ac:dyDescent="0.3">
      <c r="A41" s="18" t="s">
        <v>4</v>
      </c>
      <c r="B41" s="51" t="s">
        <v>20</v>
      </c>
      <c r="C41" s="52"/>
      <c r="D41" s="19">
        <f>SUM(D42:D65)</f>
        <v>15658890.58</v>
      </c>
      <c r="E41" s="66"/>
    </row>
    <row r="42" spans="1:8" x14ac:dyDescent="0.25">
      <c r="A42" s="45"/>
      <c r="B42" s="46"/>
      <c r="C42" s="9" t="s">
        <v>16</v>
      </c>
      <c r="D42" s="17">
        <v>1303200</v>
      </c>
      <c r="E42" s="31"/>
    </row>
    <row r="43" spans="1:8" x14ac:dyDescent="0.25">
      <c r="A43" s="45"/>
      <c r="B43" s="46"/>
      <c r="C43" s="9" t="s">
        <v>48</v>
      </c>
      <c r="D43" s="17">
        <v>15400</v>
      </c>
      <c r="E43" s="31"/>
    </row>
    <row r="44" spans="1:8" ht="25.5" x14ac:dyDescent="0.25">
      <c r="A44" s="45"/>
      <c r="B44" s="46"/>
      <c r="C44" s="11" t="s">
        <v>18</v>
      </c>
      <c r="D44" s="17">
        <v>6964792.3300000001</v>
      </c>
      <c r="E44" s="36"/>
      <c r="F44" s="33"/>
    </row>
    <row r="45" spans="1:8" x14ac:dyDescent="0.25">
      <c r="A45" s="45"/>
      <c r="B45" s="46"/>
      <c r="C45" s="22" t="s">
        <v>44</v>
      </c>
      <c r="D45" s="17">
        <v>2131058.25</v>
      </c>
      <c r="E45" s="31"/>
    </row>
    <row r="46" spans="1:8" x14ac:dyDescent="0.25">
      <c r="A46" s="45"/>
      <c r="B46" s="46"/>
      <c r="C46" s="22" t="s">
        <v>45</v>
      </c>
      <c r="D46" s="17">
        <v>1188507</v>
      </c>
    </row>
    <row r="47" spans="1:8" ht="26.25" customHeight="1" x14ac:dyDescent="0.25">
      <c r="A47" s="45"/>
      <c r="B47" s="46"/>
      <c r="C47" s="22" t="s">
        <v>46</v>
      </c>
      <c r="D47" s="17">
        <v>3060495</v>
      </c>
      <c r="E47" s="31"/>
    </row>
    <row r="48" spans="1:8" ht="24.75" customHeight="1" x14ac:dyDescent="0.25">
      <c r="A48" s="45"/>
      <c r="B48" s="46"/>
      <c r="C48" s="22" t="s">
        <v>26</v>
      </c>
      <c r="D48" s="17">
        <v>239104</v>
      </c>
    </row>
    <row r="49" spans="1:5" x14ac:dyDescent="0.25">
      <c r="A49" s="45"/>
      <c r="B49" s="46"/>
      <c r="C49" s="3" t="s">
        <v>27</v>
      </c>
      <c r="D49" s="17">
        <v>59648.02</v>
      </c>
      <c r="E49" s="32"/>
    </row>
    <row r="50" spans="1:5" x14ac:dyDescent="0.25">
      <c r="A50" s="45"/>
      <c r="B50" s="46"/>
      <c r="C50" s="3" t="s">
        <v>28</v>
      </c>
      <c r="D50" s="17">
        <v>7510</v>
      </c>
      <c r="E50" s="31"/>
    </row>
    <row r="51" spans="1:5" x14ac:dyDescent="0.25">
      <c r="A51" s="45"/>
      <c r="B51" s="46"/>
      <c r="C51" s="3" t="s">
        <v>29</v>
      </c>
      <c r="D51" s="17">
        <v>88800</v>
      </c>
      <c r="E51" s="32"/>
    </row>
    <row r="52" spans="1:5" x14ac:dyDescent="0.25">
      <c r="A52" s="45"/>
      <c r="B52" s="46"/>
      <c r="C52" s="3" t="s">
        <v>30</v>
      </c>
      <c r="D52" s="17">
        <v>92510</v>
      </c>
      <c r="E52" s="32"/>
    </row>
    <row r="53" spans="1:5" ht="25.5" x14ac:dyDescent="0.25">
      <c r="A53" s="45"/>
      <c r="B53" s="46"/>
      <c r="C53" s="5" t="s">
        <v>57</v>
      </c>
      <c r="D53" s="17">
        <v>53420</v>
      </c>
      <c r="E53" s="32"/>
    </row>
    <row r="54" spans="1:5" x14ac:dyDescent="0.25">
      <c r="A54" s="45"/>
      <c r="B54" s="46"/>
      <c r="C54" s="3" t="s">
        <v>58</v>
      </c>
      <c r="D54" s="17">
        <v>48800</v>
      </c>
      <c r="E54" s="32"/>
    </row>
    <row r="55" spans="1:5" x14ac:dyDescent="0.25">
      <c r="A55" s="45"/>
      <c r="B55" s="46"/>
      <c r="C55" s="3" t="s">
        <v>31</v>
      </c>
      <c r="D55" s="17">
        <v>57900</v>
      </c>
      <c r="E55" s="32"/>
    </row>
    <row r="56" spans="1:5" x14ac:dyDescent="0.25">
      <c r="A56" s="45"/>
      <c r="B56" s="46"/>
      <c r="C56" s="3" t="s">
        <v>32</v>
      </c>
      <c r="D56" s="17">
        <v>46880</v>
      </c>
    </row>
    <row r="57" spans="1:5" x14ac:dyDescent="0.25">
      <c r="A57" s="45"/>
      <c r="B57" s="46"/>
      <c r="C57" s="3" t="s">
        <v>33</v>
      </c>
      <c r="D57" s="17">
        <v>114898</v>
      </c>
      <c r="E57" s="32"/>
    </row>
    <row r="58" spans="1:5" x14ac:dyDescent="0.25">
      <c r="A58" s="45"/>
      <c r="B58" s="46"/>
      <c r="C58" s="3" t="s">
        <v>34</v>
      </c>
      <c r="D58" s="17">
        <v>14161.98</v>
      </c>
      <c r="E58" s="32"/>
    </row>
    <row r="59" spans="1:5" x14ac:dyDescent="0.25">
      <c r="A59" s="45"/>
      <c r="B59" s="46"/>
      <c r="C59" s="3" t="s">
        <v>35</v>
      </c>
      <c r="D59" s="17">
        <v>72986</v>
      </c>
      <c r="E59" s="32"/>
    </row>
    <row r="60" spans="1:5" x14ac:dyDescent="0.25">
      <c r="A60" s="45"/>
      <c r="B60" s="46"/>
      <c r="C60" s="3" t="s">
        <v>36</v>
      </c>
      <c r="D60" s="17">
        <v>3000</v>
      </c>
    </row>
    <row r="61" spans="1:5" x14ac:dyDescent="0.25">
      <c r="A61" s="45"/>
      <c r="B61" s="46"/>
      <c r="C61" s="3" t="s">
        <v>37</v>
      </c>
      <c r="D61" s="17">
        <v>3000</v>
      </c>
    </row>
    <row r="62" spans="1:5" x14ac:dyDescent="0.25">
      <c r="A62" s="45"/>
      <c r="B62" s="46"/>
      <c r="C62" s="3" t="s">
        <v>39</v>
      </c>
      <c r="D62" s="17">
        <v>2400</v>
      </c>
    </row>
    <row r="63" spans="1:5" x14ac:dyDescent="0.25">
      <c r="A63" s="45"/>
      <c r="B63" s="46"/>
      <c r="C63" s="3" t="s">
        <v>41</v>
      </c>
      <c r="D63" s="17">
        <v>70620</v>
      </c>
      <c r="E63" s="32"/>
    </row>
    <row r="64" spans="1:5" x14ac:dyDescent="0.25">
      <c r="A64" s="45"/>
      <c r="B64" s="46"/>
      <c r="C64" s="3" t="s">
        <v>42</v>
      </c>
      <c r="D64" s="17">
        <v>18200</v>
      </c>
    </row>
    <row r="65" spans="1:6" ht="26.25" thickBot="1" x14ac:dyDescent="0.3">
      <c r="A65" s="45"/>
      <c r="B65" s="46"/>
      <c r="C65" s="26" t="s">
        <v>43</v>
      </c>
      <c r="D65" s="27">
        <v>1600</v>
      </c>
    </row>
    <row r="66" spans="1:6" ht="38.25" customHeight="1" thickBot="1" x14ac:dyDescent="0.3">
      <c r="A66" s="18" t="s">
        <v>5</v>
      </c>
      <c r="B66" s="51" t="s">
        <v>21</v>
      </c>
      <c r="C66" s="52"/>
      <c r="D66" s="19">
        <f>SUM(D67:D68)</f>
        <v>6944175.6799999997</v>
      </c>
    </row>
    <row r="67" spans="1:6" x14ac:dyDescent="0.25">
      <c r="A67" s="45"/>
      <c r="B67" s="46"/>
      <c r="C67" s="25" t="s">
        <v>16</v>
      </c>
      <c r="D67" s="17">
        <v>5724827.6799999997</v>
      </c>
      <c r="E67" s="39"/>
      <c r="F67" s="32"/>
    </row>
    <row r="68" spans="1:6" ht="26.25" thickBot="1" x14ac:dyDescent="0.3">
      <c r="A68" s="45"/>
      <c r="B68" s="46"/>
      <c r="C68" s="26" t="s">
        <v>47</v>
      </c>
      <c r="D68" s="21">
        <v>1219348</v>
      </c>
      <c r="E68" s="36"/>
    </row>
    <row r="69" spans="1:6" ht="25.5" customHeight="1" thickBot="1" x14ac:dyDescent="0.3">
      <c r="A69" s="18" t="s">
        <v>6</v>
      </c>
      <c r="B69" s="51" t="s">
        <v>22</v>
      </c>
      <c r="C69" s="52"/>
      <c r="D69" s="19">
        <f>SUM(D70:D98)</f>
        <v>6743608.96</v>
      </c>
      <c r="E69" s="37"/>
    </row>
    <row r="70" spans="1:6" x14ac:dyDescent="0.25">
      <c r="A70" s="45"/>
      <c r="B70" s="46"/>
      <c r="C70" s="25" t="s">
        <v>16</v>
      </c>
      <c r="D70" s="17">
        <v>593195</v>
      </c>
      <c r="E70" s="32"/>
      <c r="F70" s="32"/>
    </row>
    <row r="71" spans="1:6" x14ac:dyDescent="0.25">
      <c r="A71" s="45"/>
      <c r="B71" s="46"/>
      <c r="C71" s="3" t="s">
        <v>24</v>
      </c>
      <c r="D71" s="4">
        <v>1431398</v>
      </c>
      <c r="E71" s="31"/>
    </row>
    <row r="72" spans="1:6" x14ac:dyDescent="0.25">
      <c r="A72" s="45"/>
      <c r="B72" s="46"/>
      <c r="C72" s="3" t="s">
        <v>48</v>
      </c>
      <c r="D72" s="4">
        <v>891487.33</v>
      </c>
      <c r="E72" s="31"/>
    </row>
    <row r="73" spans="1:6" x14ac:dyDescent="0.25">
      <c r="A73" s="45"/>
      <c r="B73" s="46"/>
      <c r="C73" s="3" t="s">
        <v>49</v>
      </c>
      <c r="D73" s="4">
        <v>1286539</v>
      </c>
      <c r="E73" s="31"/>
    </row>
    <row r="74" spans="1:6" x14ac:dyDescent="0.25">
      <c r="A74" s="45"/>
      <c r="B74" s="46"/>
      <c r="C74" s="3" t="s">
        <v>50</v>
      </c>
      <c r="D74" s="4">
        <v>299378.65000000002</v>
      </c>
    </row>
    <row r="75" spans="1:6" x14ac:dyDescent="0.25">
      <c r="A75" s="45"/>
      <c r="B75" s="46"/>
      <c r="C75" s="3" t="s">
        <v>51</v>
      </c>
      <c r="D75" s="4">
        <v>463935</v>
      </c>
      <c r="E75" s="31"/>
    </row>
    <row r="76" spans="1:6" x14ac:dyDescent="0.25">
      <c r="A76" s="45"/>
      <c r="B76" s="46"/>
      <c r="C76" s="3" t="s">
        <v>25</v>
      </c>
      <c r="D76" s="4">
        <v>805225.55</v>
      </c>
    </row>
    <row r="77" spans="1:6" ht="25.5" x14ac:dyDescent="0.25">
      <c r="A77" s="45"/>
      <c r="B77" s="46"/>
      <c r="C77" s="5" t="s">
        <v>26</v>
      </c>
      <c r="D77" s="4">
        <v>220444</v>
      </c>
      <c r="E77" s="31"/>
    </row>
    <row r="78" spans="1:6" ht="30" customHeight="1" x14ac:dyDescent="0.25">
      <c r="A78" s="45"/>
      <c r="B78" s="46"/>
      <c r="C78" s="5" t="s">
        <v>43</v>
      </c>
      <c r="D78" s="4">
        <v>9924</v>
      </c>
    </row>
    <row r="79" spans="1:6" ht="19.5" customHeight="1" x14ac:dyDescent="0.25">
      <c r="A79" s="45"/>
      <c r="B79" s="46"/>
      <c r="C79" s="5" t="s">
        <v>52</v>
      </c>
      <c r="D79" s="4">
        <v>544366.57999999996</v>
      </c>
      <c r="E79" s="31"/>
    </row>
    <row r="80" spans="1:6" x14ac:dyDescent="0.25">
      <c r="A80" s="45"/>
      <c r="B80" s="46"/>
      <c r="C80" s="3" t="s">
        <v>28</v>
      </c>
      <c r="D80" s="21">
        <v>16380</v>
      </c>
      <c r="E80" s="31"/>
    </row>
    <row r="81" spans="1:5" x14ac:dyDescent="0.25">
      <c r="A81" s="45"/>
      <c r="B81" s="46"/>
      <c r="C81" s="3" t="s">
        <v>29</v>
      </c>
      <c r="D81" s="21">
        <v>11200</v>
      </c>
      <c r="E81" s="31"/>
    </row>
    <row r="82" spans="1:5" x14ac:dyDescent="0.25">
      <c r="A82" s="45"/>
      <c r="B82" s="46"/>
      <c r="C82" s="3" t="s">
        <v>27</v>
      </c>
      <c r="D82" s="21">
        <v>1880</v>
      </c>
      <c r="E82" s="31"/>
    </row>
    <row r="83" spans="1:5" x14ac:dyDescent="0.25">
      <c r="A83" s="45"/>
      <c r="B83" s="46"/>
      <c r="C83" s="3" t="s">
        <v>58</v>
      </c>
      <c r="D83" s="21">
        <v>5800</v>
      </c>
      <c r="E83" s="31"/>
    </row>
    <row r="84" spans="1:5" x14ac:dyDescent="0.25">
      <c r="A84" s="45"/>
      <c r="B84" s="46"/>
      <c r="C84" s="3" t="s">
        <v>31</v>
      </c>
      <c r="D84" s="21">
        <v>420</v>
      </c>
      <c r="E84" s="31"/>
    </row>
    <row r="85" spans="1:5" x14ac:dyDescent="0.25">
      <c r="A85" s="45"/>
      <c r="B85" s="46"/>
      <c r="C85" s="3" t="s">
        <v>32</v>
      </c>
      <c r="D85" s="21">
        <v>490</v>
      </c>
      <c r="E85" s="31"/>
    </row>
    <row r="86" spans="1:5" x14ac:dyDescent="0.25">
      <c r="A86" s="45"/>
      <c r="B86" s="46"/>
      <c r="C86" s="3" t="s">
        <v>33</v>
      </c>
      <c r="D86" s="21">
        <v>14420</v>
      </c>
      <c r="E86" s="31"/>
    </row>
    <row r="87" spans="1:5" ht="25.5" x14ac:dyDescent="0.25">
      <c r="A87" s="45"/>
      <c r="B87" s="46"/>
      <c r="C87" s="5" t="s">
        <v>57</v>
      </c>
      <c r="D87" s="21">
        <v>300</v>
      </c>
      <c r="E87" s="31"/>
    </row>
    <row r="88" spans="1:5" x14ac:dyDescent="0.25">
      <c r="A88" s="45"/>
      <c r="B88" s="46"/>
      <c r="C88" s="3" t="s">
        <v>35</v>
      </c>
      <c r="D88" s="21">
        <v>5530</v>
      </c>
      <c r="E88" s="31"/>
    </row>
    <row r="89" spans="1:5" x14ac:dyDescent="0.25">
      <c r="A89" s="45"/>
      <c r="B89" s="46"/>
      <c r="C89" s="3" t="s">
        <v>30</v>
      </c>
      <c r="D89" s="21">
        <v>5180</v>
      </c>
      <c r="E89" s="31"/>
    </row>
    <row r="90" spans="1:5" x14ac:dyDescent="0.25">
      <c r="A90" s="45"/>
      <c r="B90" s="46"/>
      <c r="C90" s="3" t="s">
        <v>41</v>
      </c>
      <c r="D90" s="21">
        <v>1320</v>
      </c>
      <c r="E90" s="31"/>
    </row>
    <row r="91" spans="1:5" x14ac:dyDescent="0.25">
      <c r="A91" s="45"/>
      <c r="B91" s="46"/>
      <c r="C91" s="3" t="s">
        <v>39</v>
      </c>
      <c r="D91" s="21">
        <v>700</v>
      </c>
      <c r="E91" s="31"/>
    </row>
    <row r="92" spans="1:5" x14ac:dyDescent="0.25">
      <c r="A92" s="45"/>
      <c r="B92" s="46"/>
      <c r="C92" s="3" t="s">
        <v>40</v>
      </c>
      <c r="D92" s="21">
        <v>480</v>
      </c>
      <c r="E92" s="31"/>
    </row>
    <row r="93" spans="1:5" x14ac:dyDescent="0.25">
      <c r="A93" s="45"/>
      <c r="B93" s="46"/>
      <c r="C93" s="3" t="s">
        <v>42</v>
      </c>
      <c r="D93" s="21">
        <v>620</v>
      </c>
      <c r="E93" s="31"/>
    </row>
    <row r="94" spans="1:5" x14ac:dyDescent="0.25">
      <c r="A94" s="45"/>
      <c r="B94" s="46"/>
      <c r="C94" s="3" t="s">
        <v>36</v>
      </c>
      <c r="D94" s="21">
        <v>1200</v>
      </c>
      <c r="E94" s="31"/>
    </row>
    <row r="95" spans="1:5" x14ac:dyDescent="0.25">
      <c r="A95" s="45"/>
      <c r="B95" s="46"/>
      <c r="C95" s="3" t="s">
        <v>37</v>
      </c>
      <c r="D95" s="21">
        <v>1120</v>
      </c>
      <c r="E95" s="31"/>
    </row>
    <row r="96" spans="1:5" ht="25.5" x14ac:dyDescent="0.25">
      <c r="A96" s="45"/>
      <c r="B96" s="46"/>
      <c r="C96" s="22" t="s">
        <v>46</v>
      </c>
      <c r="D96" s="21">
        <v>9840</v>
      </c>
      <c r="E96" s="31"/>
    </row>
    <row r="97" spans="1:6" x14ac:dyDescent="0.25">
      <c r="A97" s="45"/>
      <c r="B97" s="46"/>
      <c r="C97" s="22" t="s">
        <v>45</v>
      </c>
      <c r="D97" s="21">
        <v>900</v>
      </c>
      <c r="E97" s="31"/>
    </row>
    <row r="98" spans="1:6" ht="15.75" thickBot="1" x14ac:dyDescent="0.3">
      <c r="A98" s="45"/>
      <c r="B98" s="46"/>
      <c r="C98" s="20" t="s">
        <v>53</v>
      </c>
      <c r="D98" s="21">
        <v>119935.85</v>
      </c>
    </row>
    <row r="99" spans="1:6" ht="15.75" thickBot="1" x14ac:dyDescent="0.3">
      <c r="A99" s="18" t="s">
        <v>7</v>
      </c>
      <c r="B99" s="28" t="s">
        <v>23</v>
      </c>
      <c r="C99" s="29"/>
      <c r="D99" s="19">
        <f>SUM(D100:D101)</f>
        <v>7206065.4500000002</v>
      </c>
    </row>
    <row r="100" spans="1:6" x14ac:dyDescent="0.25">
      <c r="A100" s="53"/>
      <c r="B100" s="55"/>
      <c r="C100" s="25" t="s">
        <v>16</v>
      </c>
      <c r="D100" s="23">
        <v>6624119</v>
      </c>
      <c r="E100" s="31"/>
      <c r="F100" s="32"/>
    </row>
    <row r="101" spans="1:6" x14ac:dyDescent="0.25">
      <c r="A101" s="54"/>
      <c r="B101" s="46"/>
      <c r="C101" s="3" t="s">
        <v>54</v>
      </c>
      <c r="D101" s="4">
        <v>581946.44999999995</v>
      </c>
    </row>
    <row r="102" spans="1:6" x14ac:dyDescent="0.25">
      <c r="A102" s="42" t="s">
        <v>8</v>
      </c>
      <c r="B102" s="43"/>
      <c r="C102" s="44"/>
      <c r="D102" s="30">
        <f>SUM(D12+D17+D41+D66+D69+D99)</f>
        <v>77409847.439999998</v>
      </c>
    </row>
  </sheetData>
  <mergeCells count="27">
    <mergeCell ref="B69:C69"/>
    <mergeCell ref="D10:D11"/>
    <mergeCell ref="A8:D8"/>
    <mergeCell ref="C2:D2"/>
    <mergeCell ref="C3:D3"/>
    <mergeCell ref="C7:D7"/>
    <mergeCell ref="A10:A11"/>
    <mergeCell ref="B10:B11"/>
    <mergeCell ref="C10:C11"/>
    <mergeCell ref="C5:D5"/>
    <mergeCell ref="C6:D6"/>
    <mergeCell ref="A102:C102"/>
    <mergeCell ref="A18:A40"/>
    <mergeCell ref="B18:B40"/>
    <mergeCell ref="B13:B16"/>
    <mergeCell ref="A13:A16"/>
    <mergeCell ref="B17:C17"/>
    <mergeCell ref="A42:A65"/>
    <mergeCell ref="A100:A101"/>
    <mergeCell ref="A67:A68"/>
    <mergeCell ref="B100:B101"/>
    <mergeCell ref="B41:C41"/>
    <mergeCell ref="B66:C66"/>
    <mergeCell ref="B42:B65"/>
    <mergeCell ref="B67:B68"/>
    <mergeCell ref="A70:A98"/>
    <mergeCell ref="B70:B98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2024-03-25T07:42:19Z</cp:lastPrinted>
  <dcterms:created xsi:type="dcterms:W3CDTF">2023-10-17T06:21:46Z</dcterms:created>
  <dcterms:modified xsi:type="dcterms:W3CDTF">2024-09-24T07:57:45Z</dcterms:modified>
</cp:coreProperties>
</file>