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a.prokopjeva\Desktop\GVM_TAIS\"/>
    </mc:Choice>
  </mc:AlternateContent>
  <xr:revisionPtr revIDLastSave="0" documentId="8_{67177001-E82D-4E57-B282-935D22B61CBC}" xr6:coauthVersionLast="40" xr6:coauthVersionMax="40" xr10:uidLastSave="{00000000-0000-0000-0000-000000000000}"/>
  <bookViews>
    <workbookView xWindow="3120" yWindow="3120" windowWidth="21600" windowHeight="11385" activeTab="13" xr2:uid="{E03E6D67-04B1-41C8-B6C9-C615C9CD4D49}"/>
  </bookViews>
  <sheets>
    <sheet name="16 priedas" sheetId="1" r:id="rId1"/>
    <sheet name="23 priedas" sheetId="15" r:id="rId2"/>
    <sheet name="25 priedas" sheetId="3" r:id="rId3"/>
    <sheet name="26 priedas" sheetId="4" r:id="rId4"/>
    <sheet name="27 priedas" sheetId="10" r:id="rId5"/>
    <sheet name="28 (1) priedas" sheetId="5" state="hidden" r:id="rId6"/>
    <sheet name="29 (2) priedas" sheetId="6" state="hidden" r:id="rId7"/>
    <sheet name="30 (3) priedas" sheetId="7" state="hidden" r:id="rId8"/>
    <sheet name="28 priedas" sheetId="8" r:id="rId9"/>
    <sheet name="29 priedas" sheetId="9" r:id="rId10"/>
    <sheet name="30 priedas" sheetId="11" r:id="rId11"/>
    <sheet name="31 priedas" sheetId="12" r:id="rId12"/>
    <sheet name="32 priedas" sheetId="13" r:id="rId13"/>
    <sheet name="33 priedas" sheetId="14" r:id="rId14"/>
  </sheets>
  <externalReferences>
    <externalReference r:id="rId1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5" l="1"/>
  <c r="B3" i="10" l="1"/>
  <c r="B3" i="9" l="1"/>
  <c r="A3" i="9"/>
  <c r="B3" i="8"/>
  <c r="A3" i="8"/>
  <c r="B3" i="7" l="1"/>
  <c r="A3" i="7"/>
  <c r="B3" i="6"/>
  <c r="A3" i="6"/>
  <c r="B3" i="5"/>
  <c r="A3" i="5"/>
  <c r="B3" i="4"/>
  <c r="A3" i="4"/>
  <c r="B3" i="3"/>
  <c r="A3" i="3"/>
  <c r="B3" i="1"/>
  <c r="G47" i="3" l="1"/>
  <c r="C47" i="3"/>
  <c r="A1" i="1"/>
</calcChain>
</file>

<file path=xl/sharedStrings.xml><?xml version="1.0" encoding="utf-8"?>
<sst xmlns="http://schemas.openxmlformats.org/spreadsheetml/2006/main" count="2640" uniqueCount="597">
  <si>
    <t>Geriamojo vandens tiekimo ir nuotekų tvarkymo bei paviršinių nuotekų tvarkymo paslaugų kainų nustatymo metodikos                                                      16 priedas</t>
  </si>
  <si>
    <t/>
  </si>
  <si>
    <t>(Ūkio subjekto pavadinimas)</t>
  </si>
  <si>
    <t>ATASKAITINIO LAIKOTARPIO GERIAMOJO VANDENS IR SUVARTOTO GERIAMOJO VANDENS NUOTEKŲ, PAVIRŠINIŲ NUOTEKŲ TVARKYMO PASLAUGŲ PARDAVIMAI</t>
  </si>
  <si>
    <t>Eil. Nr.</t>
  </si>
  <si>
    <t>metų  I  ketvirtis</t>
  </si>
  <si>
    <t>metų  II  ketvirtis</t>
  </si>
  <si>
    <t>R O D I K L I A I</t>
  </si>
  <si>
    <t xml:space="preserve">   Geriamojo vandens tiekimas</t>
  </si>
  <si>
    <t>Nuotekų tvarkymas</t>
  </si>
  <si>
    <t>Iš viso</t>
  </si>
  <si>
    <t>vandens gavyba</t>
  </si>
  <si>
    <t>ruošimas</t>
  </si>
  <si>
    <t>pristatymas</t>
  </si>
  <si>
    <t>surinkimas</t>
  </si>
  <si>
    <t>valymas</t>
  </si>
  <si>
    <t>nuotekų dumblo tvarkymas</t>
  </si>
  <si>
    <t>paviršinių nuotekų tvarkymas</t>
  </si>
  <si>
    <t>nuotekų transportavimas asenizacijos priemonėmis</t>
  </si>
  <si>
    <t>1.</t>
  </si>
  <si>
    <r>
      <t>Išgauto, paruošto, pristatyto geriamojo vandens, surinktų, išvalytų nuotekų, sutvarkyto dumblo kiekis (tūkst. m</t>
    </r>
    <r>
      <rPr>
        <b/>
        <vertAlign val="superscript"/>
        <sz val="10"/>
        <rFont val="Times New Roman"/>
        <family val="1"/>
        <charset val="186"/>
      </rPr>
      <t>3</t>
    </r>
    <r>
      <rPr>
        <b/>
        <sz val="10"/>
        <rFont val="Times New Roman"/>
        <family val="1"/>
        <charset val="186"/>
      </rPr>
      <t>)</t>
    </r>
  </si>
  <si>
    <t>2.</t>
  </si>
  <si>
    <r>
      <t>Realizuotas kiekis (tūkst. m</t>
    </r>
    <r>
      <rPr>
        <b/>
        <vertAlign val="superscript"/>
        <sz val="9"/>
        <rFont val="Times New Roman"/>
        <family val="1"/>
        <charset val="186"/>
      </rPr>
      <t>3</t>
    </r>
    <r>
      <rPr>
        <b/>
        <sz val="9"/>
        <rFont val="Times New Roman"/>
        <family val="1"/>
        <charset val="186"/>
      </rPr>
      <t>)</t>
    </r>
  </si>
  <si>
    <t>x</t>
  </si>
  <si>
    <t>2.1.</t>
  </si>
  <si>
    <r>
      <t>Vartotojams  (tūkst. m</t>
    </r>
    <r>
      <rPr>
        <vertAlign val="superscript"/>
        <sz val="9"/>
        <rFont val="Times New Roman"/>
        <family val="1"/>
        <charset val="186"/>
      </rPr>
      <t>3</t>
    </r>
    <r>
      <rPr>
        <sz val="9"/>
        <rFont val="Times New Roman"/>
        <family val="1"/>
        <charset val="186"/>
      </rPr>
      <t>)</t>
    </r>
  </si>
  <si>
    <t>2.1.1.</t>
  </si>
  <si>
    <t>iš jų: gyvenantiems daugiabučiuose namuose</t>
  </si>
  <si>
    <t>2.1.2.</t>
  </si>
  <si>
    <t xml:space="preserve">         gyvenantiems individualiuose namuose</t>
  </si>
  <si>
    <t>2.2.</t>
  </si>
  <si>
    <r>
      <t>Abonentams (tūkst. m</t>
    </r>
    <r>
      <rPr>
        <vertAlign val="superscript"/>
        <sz val="9"/>
        <rFont val="Times New Roman"/>
        <family val="1"/>
        <charset val="186"/>
      </rPr>
      <t>3</t>
    </r>
    <r>
      <rPr>
        <sz val="9"/>
        <rFont val="Times New Roman"/>
        <family val="1"/>
        <charset val="186"/>
      </rPr>
      <t>)</t>
    </r>
  </si>
  <si>
    <t>2.2.1.</t>
  </si>
  <si>
    <t>iš jų :  sezoniniams abonentams</t>
  </si>
  <si>
    <t>3.</t>
  </si>
  <si>
    <t>3.1.</t>
  </si>
  <si>
    <t>3.2.</t>
  </si>
  <si>
    <t>4.</t>
  </si>
  <si>
    <t>Pajamos  (tūkst. Eur)</t>
  </si>
  <si>
    <t>4.1.</t>
  </si>
  <si>
    <t xml:space="preserve">Gautos iš vartotojų </t>
  </si>
  <si>
    <t xml:space="preserve">Gautos iš abonentų </t>
  </si>
  <si>
    <t>iš šio skaičiaus: už padidėjusios ir savitosios taršos nuotekų valymą</t>
  </si>
  <si>
    <t xml:space="preserve">                             už nuotekų dumblo tvarkymą iš kitų Ūkio subjektų</t>
  </si>
  <si>
    <t xml:space="preserve">                             sezoninės įmonės</t>
  </si>
  <si>
    <t>metų  III  ketvirtis</t>
  </si>
  <si>
    <t>metų  IV ketvirtis</t>
  </si>
  <si>
    <t>metų  faktas</t>
  </si>
  <si>
    <t>Paslaugų palaikymui</t>
  </si>
  <si>
    <t xml:space="preserve">____________________________          </t>
  </si>
  <si>
    <t>__________</t>
  </si>
  <si>
    <t>____________________________</t>
  </si>
  <si>
    <t xml:space="preserve">                     (pareigų pavadinimas)                                                                                                                 </t>
  </si>
  <si>
    <t>(parašas)</t>
  </si>
  <si>
    <t xml:space="preserve">        (vardas ir pavardė)</t>
  </si>
  <si>
    <t>3.2.1.</t>
  </si>
  <si>
    <t>3.2.2.</t>
  </si>
  <si>
    <t>3.2.3.</t>
  </si>
  <si>
    <t>Geriamojo vandens tiekimo ir nuotekų tvarkymo bei paviršinių nuotekų tvarkymo paslaugų kainų nustatymo metodikos                                                      26 priedas</t>
  </si>
  <si>
    <t>KAINŲ  NUSTATYMO  LENTELĖ  ATASKAITINIU LAIKOTARPIU</t>
  </si>
  <si>
    <t>m. ataskaitinis laikotarpis</t>
  </si>
  <si>
    <t>RODIKLIAI</t>
  </si>
  <si>
    <t>Geriamojo vandens tiekimas</t>
  </si>
  <si>
    <t>vandens gavyba (kartu su ruošimu)</t>
  </si>
  <si>
    <t>t. sk. ruošimas</t>
  </si>
  <si>
    <t>surinkimas centralizuotais tinklais</t>
  </si>
  <si>
    <t>nuotekų transportavimas asenizacijos transporto priemonėmis</t>
  </si>
  <si>
    <r>
      <t>Vandens tiekimas,nuotekų tvarkymas (tūkst. m</t>
    </r>
    <r>
      <rPr>
        <b/>
        <vertAlign val="superscript"/>
        <sz val="9"/>
        <rFont val="Times New Roman"/>
        <family val="1"/>
        <charset val="186"/>
      </rPr>
      <t>3</t>
    </r>
    <r>
      <rPr>
        <b/>
        <sz val="9"/>
        <rFont val="Times New Roman"/>
        <family val="1"/>
        <charset val="186"/>
      </rPr>
      <t>)</t>
    </r>
  </si>
  <si>
    <r>
      <t>Realizuotas kiekis (tūkst.m</t>
    </r>
    <r>
      <rPr>
        <b/>
        <vertAlign val="superscript"/>
        <sz val="9"/>
        <rFont val="Times New Roman"/>
        <family val="1"/>
        <charset val="186"/>
      </rPr>
      <t>3</t>
    </r>
    <r>
      <rPr>
        <b/>
        <sz val="9"/>
        <rFont val="Times New Roman"/>
        <family val="1"/>
        <charset val="186"/>
      </rPr>
      <t>)</t>
    </r>
  </si>
  <si>
    <t>iš jų : sezoniniams abonentams</t>
  </si>
  <si>
    <r>
      <t>Vandens nuostoliai, infiltracija (tūkst. m</t>
    </r>
    <r>
      <rPr>
        <vertAlign val="superscript"/>
        <sz val="10"/>
        <rFont val="Times New Roman"/>
        <family val="1"/>
        <charset val="186"/>
      </rPr>
      <t>3</t>
    </r>
    <r>
      <rPr>
        <sz val="10"/>
        <rFont val="Times New Roman"/>
        <family val="1"/>
        <charset val="186"/>
      </rPr>
      <t>)</t>
    </r>
  </si>
  <si>
    <t>Vandens nuostoliai, infiltracija (%)</t>
  </si>
  <si>
    <t>iš šio skaičiaus nuostoliai daugiabučių namų tinkluose (%)</t>
  </si>
  <si>
    <t>5.</t>
  </si>
  <si>
    <t>Verslo vienetų ir paslaugų pardavimo savikaina, tūkst. Eur</t>
  </si>
  <si>
    <t>5.1.</t>
  </si>
  <si>
    <t>Tiesioginės sąnaudos</t>
  </si>
  <si>
    <t>5.1.1.</t>
  </si>
  <si>
    <t>Ilgalaikio turto nusidėvėjimas (pagal Metodikos reikalavimus)</t>
  </si>
  <si>
    <t>5.1.2.</t>
  </si>
  <si>
    <t>Einamasis remontas ir eksploatacinės medžiagos</t>
  </si>
  <si>
    <t>5.1.3.</t>
  </si>
  <si>
    <t>Aptarnavimo paslaugos pagal sutartis</t>
  </si>
  <si>
    <t>5.1.4.</t>
  </si>
  <si>
    <t>Technologinės medžiagos</t>
  </si>
  <si>
    <t>5.1.5.</t>
  </si>
  <si>
    <t>Technologinis kuras (gamtinės dujos)</t>
  </si>
  <si>
    <t>5.1.6.</t>
  </si>
  <si>
    <t>Elektros energija</t>
  </si>
  <si>
    <t>5.1.7.</t>
  </si>
  <si>
    <t>Kuras</t>
  </si>
  <si>
    <t>5.1.8.</t>
  </si>
  <si>
    <t>Šilumos energija</t>
  </si>
  <si>
    <t>5.1.9.</t>
  </si>
  <si>
    <t>Darbo užmokestis</t>
  </si>
  <si>
    <t>5.1.10.</t>
  </si>
  <si>
    <t>Atskaitymai socialiniam draudimui</t>
  </si>
  <si>
    <t>5.1.11.</t>
  </si>
  <si>
    <t>Įmokos į garantinį fondą</t>
  </si>
  <si>
    <t>5.1.12.</t>
  </si>
  <si>
    <t>Mokesčiai</t>
  </si>
  <si>
    <t>5.1.13.</t>
  </si>
  <si>
    <t>Kitos sąnaudos</t>
  </si>
  <si>
    <t>5.2.</t>
  </si>
  <si>
    <t>Netiesioginės sąnaudos</t>
  </si>
  <si>
    <t>6.</t>
  </si>
  <si>
    <t>Bendrosios (administracinės) sąnaudos</t>
  </si>
  <si>
    <t>7.</t>
  </si>
  <si>
    <t>Iš viso sąnaudų su mokesčiais, tūkst. Eur</t>
  </si>
  <si>
    <t>8.</t>
  </si>
  <si>
    <t>Investicijų grąža, tūkst. Eur</t>
  </si>
  <si>
    <t>9.</t>
  </si>
  <si>
    <t>Faktinės  pajamos, tūkst. Eur</t>
  </si>
  <si>
    <t>10.</t>
  </si>
  <si>
    <t>Pajamos iš reguliuojamoje veikloje naudojamo turto nuomos, priskirtos verslo vienetams ir paslaugoms tūkst. Eur</t>
  </si>
  <si>
    <t>11.</t>
  </si>
  <si>
    <r>
      <t>Vidutinė savikaina, Eur/m</t>
    </r>
    <r>
      <rPr>
        <b/>
        <vertAlign val="superscript"/>
        <sz val="9"/>
        <rFont val="Times New Roman"/>
        <family val="1"/>
        <charset val="186"/>
      </rPr>
      <t>3</t>
    </r>
  </si>
  <si>
    <t>12.</t>
  </si>
  <si>
    <r>
      <t>Vidutinė taikoma kaina, Eur/m</t>
    </r>
    <r>
      <rPr>
        <b/>
        <vertAlign val="superscript"/>
        <sz val="9"/>
        <rFont val="Times New Roman"/>
        <family val="1"/>
        <charset val="186"/>
      </rPr>
      <t>3</t>
    </r>
  </si>
  <si>
    <t xml:space="preserve">                                       (pareigų pavadinimas)                                                                                                                                                                                                                         </t>
  </si>
  <si>
    <t xml:space="preserve">              (parašas)              </t>
  </si>
  <si>
    <t xml:space="preserve">              (vardas ir pavardė)                     </t>
  </si>
  <si>
    <t>iš viso (4+6)</t>
  </si>
  <si>
    <t>iš viso (8+9+10)</t>
  </si>
  <si>
    <t>Geriamojo vandens tiekimas ir nuotekų tvarkymas (3+7)</t>
  </si>
  <si>
    <t>(3+7+12+13)</t>
  </si>
  <si>
    <t>KAINŲ  NUSTATYMO  LENTELĖ  PASLAUGŲ PALAIKYMUI</t>
  </si>
  <si>
    <t>Paslaugų palaikymas</t>
  </si>
  <si>
    <t>iš jų: gyvenantiems daugiabučiuose namuose (kartu su nuostoliais daugiabučių namų tinkluose)</t>
  </si>
  <si>
    <t>Ilgalaikio turto nusidėvėjimas</t>
  </si>
  <si>
    <t>Geriamojo vandens tiekimo ir nuotekų tvarkymo bei paviršinių nuotekų tvarkymo paslaugų kainų nustatymo metodikos                                                      30 priedas</t>
  </si>
  <si>
    <t>KAINŲ  NUSTATYMO  LENTELĖ  PIRMAISIAIS BAZINIAIS METAIS</t>
  </si>
  <si>
    <t>baziniai metai</t>
  </si>
  <si>
    <t>Pajamos, tūkst. Eur</t>
  </si>
  <si>
    <t>Pajamos iš reguliuojamoje veikloje naudojamo turto nuomos, priskirtos verslo vienetams ir paslaugoms, tūkst. Eur</t>
  </si>
  <si>
    <t>KAINŲ  NUSTATYMO  LENTELĖ  ANTRAISIAIS BAZINIAIS METAIS</t>
  </si>
  <si>
    <t>KAINŲ  NUSTATYMO  LENTELĖ  TREČIAISIAIS BAZINIAIS METAIS</t>
  </si>
  <si>
    <t>KAINŲ  NUSTATYMO  LENTELĖ  BAZINIAMS METAMS</t>
  </si>
  <si>
    <t>2.3.</t>
  </si>
  <si>
    <t>11.1.</t>
  </si>
  <si>
    <t>11.2.</t>
  </si>
  <si>
    <t>11.3.</t>
  </si>
  <si>
    <t>11.4.</t>
  </si>
  <si>
    <t>11.5.</t>
  </si>
  <si>
    <t>11.6.</t>
  </si>
  <si>
    <t>11.7.</t>
  </si>
  <si>
    <t>11.8.</t>
  </si>
  <si>
    <t>abonentams, perkantiems paviršinių nuotekų tvarkymo paslaugas</t>
  </si>
  <si>
    <t>11.9.</t>
  </si>
  <si>
    <t>vartotojams ir abonentams, kuriems nuotekų transportavimo paslauga teikiama asenizacijos transporto priemonėmis</t>
  </si>
  <si>
    <t>vartotojams, perkantiems paslaugas bute</t>
  </si>
  <si>
    <t>vartotojams, perkantiems paslaugas individualiame name</t>
  </si>
  <si>
    <t>vartotojams, perkantiems paslaugas daugiabučio namo įvade</t>
  </si>
  <si>
    <t>abonentams, perkantiems geriamąjį vandenį, skirtą patalpoms šildyti ir tiekiamą vartotojams ir abonentams bei geriamąjį vandenį, skirtą karštam vandeniui ruošti ir tiekiamą vartotojams</t>
  </si>
  <si>
    <t>abonentams, perkantiems geriamojo vandens tiekimo ir nuotekų tvarkymo paslaugas buities ir komerciniams poreikiams bei perkantys geriamąjį vandenį, skirtą karštam vandeniui ruošti ir tiekiamą abonentams</t>
  </si>
  <si>
    <t>abonentams, perkantiems geriamąjį vandenį, skirtą supilstyti į tarą ir parduoti</t>
  </si>
  <si>
    <t>sezoniniams abonentams</t>
  </si>
  <si>
    <t>ATASKAITINIŲ METŲ KITOS VEIKLOS REZULTATAS</t>
  </si>
  <si>
    <t>tūkst. Eur</t>
  </si>
  <si>
    <t>Eil.</t>
  </si>
  <si>
    <t>Nr.</t>
  </si>
  <si>
    <t>metai</t>
  </si>
  <si>
    <t>Kitos veiklos pajamos</t>
  </si>
  <si>
    <t>1.1.</t>
  </si>
  <si>
    <t>Ilgalaikio turto perleidimo pelnas</t>
  </si>
  <si>
    <t>1.2.</t>
  </si>
  <si>
    <t>Trumpalaikio turto pardavimas</t>
  </si>
  <si>
    <t>1.3.</t>
  </si>
  <si>
    <t>Patalpų nuomos pajamos</t>
  </si>
  <si>
    <t>1.4.</t>
  </si>
  <si>
    <t>Transporto nuomos pajamos</t>
  </si>
  <si>
    <t>1.5.</t>
  </si>
  <si>
    <t>Bokštų nuomos pajamos</t>
  </si>
  <si>
    <t>1.6.</t>
  </si>
  <si>
    <t>Kitos teikiamų paslaugų pajamos</t>
  </si>
  <si>
    <t>Kitos veiklos sąnaudos</t>
  </si>
  <si>
    <t>Parduoto ilgalaikio turto savikaina</t>
  </si>
  <si>
    <t>Parduoto trumpalaikio turto savikaina</t>
  </si>
  <si>
    <t>Kitų teikiamų paslaugų sąnaudos</t>
  </si>
  <si>
    <t>Kitos veiklos pelnas (nuostolis)</t>
  </si>
  <si>
    <t>________________________________</t>
  </si>
  <si>
    <t xml:space="preserve">                        (pareigų pavadinimas)                                                                                                                                                                                                                         </t>
  </si>
  <si>
    <t xml:space="preserve"> (vardas ir pavardė)</t>
  </si>
  <si>
    <t>Ataskaitiniai</t>
  </si>
  <si>
    <t>Atsiakaitomųjų apskaitos prietaisų priežiūros  pajamos</t>
  </si>
  <si>
    <t>1.7.</t>
  </si>
  <si>
    <t>Geriamojo vandens tiekimo ir nuotekų tvarkymo bei paviršinių nuotekų tvarkymo paslaugų kainų nustatymo metodikos                                                      25 priedas</t>
  </si>
  <si>
    <t>Geriamojo vandens tiekimo ir nuotekų tvarkymo bei paviršinių nuotekų tvarkymo paslaugų kainų nustatymo metodikos                                                      28 priedas</t>
  </si>
  <si>
    <t>Geriamojo vandens tiekimo ir nuotekų tvarkymo bei paviršinių nuotekų tvarkymo paslaugų kainų nustatymo metodikos                                                      29 priedas</t>
  </si>
  <si>
    <t>ATASKAITINIŲ METŲ FINANSINĖS VEIKLOS REZULTATAS</t>
  </si>
  <si>
    <t>Finansinės veiklos pajamos</t>
  </si>
  <si>
    <t>Delspinigių ir baudų pajamos</t>
  </si>
  <si>
    <t>Investicijų perleidimo pelnas</t>
  </si>
  <si>
    <t xml:space="preserve">Palūkanų pajamos </t>
  </si>
  <si>
    <t xml:space="preserve">Kitos pajamos </t>
  </si>
  <si>
    <t>1.4.1.</t>
  </si>
  <si>
    <t>iš jų: valiutų kursų įtaka</t>
  </si>
  <si>
    <t>1.4.2.</t>
  </si>
  <si>
    <t xml:space="preserve">         subsidijos</t>
  </si>
  <si>
    <t>1.4.3.</t>
  </si>
  <si>
    <t xml:space="preserve">        kitos pajamos </t>
  </si>
  <si>
    <t>Finansinės veiklos sąnaudos</t>
  </si>
  <si>
    <t>Palūkanų sąnaudos, iš jų:</t>
  </si>
  <si>
    <t>Į geriamojo vandens gavybos veiklą investuotų paskolų</t>
  </si>
  <si>
    <t>Į geriamojo vandens ruošimo veiklą investuotų paskolų</t>
  </si>
  <si>
    <t>2.1.3.</t>
  </si>
  <si>
    <t>Į geriamojo vandens pristatymo veiklą investuotų paskolų</t>
  </si>
  <si>
    <t>2.1.4.</t>
  </si>
  <si>
    <t>Į nuotekų surinkimo veiklą investuotų paskolų</t>
  </si>
  <si>
    <t>2.1.5.</t>
  </si>
  <si>
    <t>Į nuotekų valymo veiklą investuotų paskolų</t>
  </si>
  <si>
    <t>2.1.6.</t>
  </si>
  <si>
    <t>Į nuotekų dumblo tvarkymo veiklą investuotų paskolų</t>
  </si>
  <si>
    <t>2.1.7.</t>
  </si>
  <si>
    <t>Į Apskaitos veiklą investuotų paskolų</t>
  </si>
  <si>
    <t>2.1.8.</t>
  </si>
  <si>
    <t>Į paviršinių nuotekų tvarkymo veiklą investuotų paskolų</t>
  </si>
  <si>
    <t>2.1.9.</t>
  </si>
  <si>
    <t>Į nuotekų surinkimo asenizacijos priemonėmis veiklą investuotų paskolų</t>
  </si>
  <si>
    <t>2.1.10.</t>
  </si>
  <si>
    <t>Į netiesioginę ir bendrąją (administracinę) veiklą investuotų paskolų</t>
  </si>
  <si>
    <t>Delspinigiai, baudos</t>
  </si>
  <si>
    <t>2.3.1.</t>
  </si>
  <si>
    <t>2.3.2.</t>
  </si>
  <si>
    <t xml:space="preserve">         beviltiškos skolos</t>
  </si>
  <si>
    <t>2.3.3.</t>
  </si>
  <si>
    <t xml:space="preserve">         trumpalaikės paskolos palūkanos ir kt.mokėjimai</t>
  </si>
  <si>
    <t>Finansinės veiklos pelnas (nuostolis)</t>
  </si>
  <si>
    <t>Pagautė</t>
  </si>
  <si>
    <t>Netekimai</t>
  </si>
  <si>
    <t>_______________________________</t>
  </si>
  <si>
    <t xml:space="preserve">20___ m. _____________  ___ d.   </t>
  </si>
  <si>
    <t>METINIS GERIAMOJO VANDENS TIEKIMO IR NUOTEKŲ TVARKYMO, PAVIRŠINIŲ NUOTEKŲ TVARKYMO PASLAUGŲ SĄNAUDŲ PASIKEITIMAS PO RENOVUOTO IR NAUJAI PRADEDAMO EKSPLOATUOTI ILGALAIKIO TURTO</t>
  </si>
  <si>
    <t>Priemonės  pavadinimas</t>
  </si>
  <si>
    <t>Eksploatacijos pradžia (m.ketv.)</t>
  </si>
  <si>
    <t xml:space="preserve">   Renovuojamo, atstatomojo ir naujai įvedamo turto rodikliai ir pajėgumas</t>
  </si>
  <si>
    <t xml:space="preserve"> Elektros energijos</t>
  </si>
  <si>
    <t>Darbo užmok.+soc.mokest</t>
  </si>
  <si>
    <t xml:space="preserve"> Einamojo remonto ir eksploatacinių medžiagų</t>
  </si>
  <si>
    <t>Aptarnavimo sąnaudos</t>
  </si>
  <si>
    <t xml:space="preserve">   Kitos sąnaudos</t>
  </si>
  <si>
    <t xml:space="preserve"> (km) </t>
  </si>
  <si>
    <t xml:space="preserve"> (vnt) </t>
  </si>
  <si>
    <t>(tūkst.m³)</t>
  </si>
  <si>
    <t>darb.sk.</t>
  </si>
  <si>
    <t>sprendim.</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</si>
  <si>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</si>
  <si>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</si>
  <si>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</si>
  <si>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</si>
  <si>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</si>
  <si>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</si>
  <si>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</si>
  <si>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</si>
  <si>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</si>
  <si>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</si>
  <si>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</si>
  <si>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</si>
  <si>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</si>
  <si>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</si>
  <si>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</si>
  <si>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</si>
  <si>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</si>
  <si>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</si>
  <si>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</si>
  <si>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</si>
  <si>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</si>
  <si>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</si>
  <si>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</si>
  <si>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</si>
  <si>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</si>
  <si>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___________________________________</t>
  </si>
  <si>
    <t>___________________</t>
  </si>
  <si>
    <t xml:space="preserve">                     (pareigų pavadinimas)                                   </t>
  </si>
  <si>
    <t xml:space="preserve">     (parašas)      </t>
  </si>
  <si>
    <t>Geriamojo vandens tiekimo ir nuotekų tvarkymo bei paviršinių nuotekų tvarkymo paslaugų kainų nustatymo metodikos                                                   27 priedas</t>
  </si>
  <si>
    <t>Sąnaudų pasikeitimas po atstatomojo ir naujai įvedamo turto eksploatacijos pradžios, tūkst. Eur</t>
  </si>
  <si>
    <t>t.sk. vartotojams</t>
  </si>
  <si>
    <t>KAINŲ POKYČIO SKAIČIAVIMAS PERSKAIČIUOTOMS BAZINĖMS KAINOMS NUSTATYTI</t>
  </si>
  <si>
    <t>Eil.Nr.</t>
  </si>
  <si>
    <t>Rodikliai</t>
  </si>
  <si>
    <t>Vandens tiekimas</t>
  </si>
  <si>
    <t>gavyba (su ruošimu)</t>
  </si>
  <si>
    <t>Paviršinių nuotekų tvarkymas</t>
  </si>
  <si>
    <t>Nuotekų transportavimas asenizacijos transporto priemonėmis</t>
  </si>
  <si>
    <r>
      <t>Efektyvumo koeficientas taikomas šio perskaičiavimo metu, I</t>
    </r>
    <r>
      <rPr>
        <vertAlign val="subscript"/>
        <sz val="12"/>
        <rFont val="Times New Roman"/>
        <family val="1"/>
        <charset val="186"/>
      </rPr>
      <t>EF,y</t>
    </r>
  </si>
  <si>
    <t>vnt. dalimis</t>
  </si>
  <si>
    <t xml:space="preserve">       metai po bazinės kainos nustatymo, y*</t>
  </si>
  <si>
    <t>y=2,3</t>
  </si>
  <si>
    <r>
      <t xml:space="preserve">       vidutinis metinis (metai palyginti su ankstesniais metais) vartotojų kainų indekso pokytis metais y, VKI</t>
    </r>
    <r>
      <rPr>
        <vertAlign val="subscript"/>
        <sz val="12"/>
        <rFont val="Times New Roman"/>
        <family val="1"/>
        <charset val="186"/>
      </rPr>
      <t>y</t>
    </r>
  </si>
  <si>
    <t>1.2.1.</t>
  </si>
  <si>
    <t>Perskaičiavimo ataskaitinio laikotarpio paskutinio mėnesio vartotojų kainų indeksas</t>
  </si>
  <si>
    <t>1.2.2.</t>
  </si>
  <si>
    <t>Paskutinio perskaičiavimo laikotarpio (y-1) paskutinio mėnesio arba  bazinės kainos nustatymo mėnesio vartotojų kainų indeksas</t>
  </si>
  <si>
    <t>Efektyvumo koeficientas taikytas praėjusio (y-1) perskaičiavimo metu</t>
  </si>
  <si>
    <r>
      <t>Bazinių metų būtinosios sąnaudos, NC</t>
    </r>
    <r>
      <rPr>
        <vertAlign val="subscript"/>
        <sz val="12"/>
        <rFont val="Times New Roman"/>
        <family val="1"/>
        <charset val="186"/>
      </rPr>
      <t>i</t>
    </r>
    <r>
      <rPr>
        <sz val="12"/>
        <rFont val="Times New Roman"/>
        <family val="1"/>
        <charset val="186"/>
      </rPr>
      <t xml:space="preserve"> (pajamos)</t>
    </r>
  </si>
  <si>
    <r>
      <t>Bazinių metų nusidėvėjimo sąnaudos, C</t>
    </r>
    <r>
      <rPr>
        <vertAlign val="subscript"/>
        <sz val="12"/>
        <rFont val="Times New Roman"/>
        <family val="1"/>
        <charset val="186"/>
      </rPr>
      <t>N(A),i</t>
    </r>
  </si>
  <si>
    <r>
      <t>Bazinių metų investicijų grąža, JR</t>
    </r>
    <r>
      <rPr>
        <vertAlign val="subscript"/>
        <sz val="12"/>
        <rFont val="Times New Roman"/>
        <family val="1"/>
        <charset val="186"/>
      </rPr>
      <t>i</t>
    </r>
  </si>
  <si>
    <r>
      <t>Bazinių metų realizuotų paslaugų kiekis, Q</t>
    </r>
    <r>
      <rPr>
        <vertAlign val="subscript"/>
        <sz val="12"/>
        <rFont val="Times New Roman"/>
        <family val="1"/>
        <charset val="186"/>
      </rPr>
      <t>i</t>
    </r>
  </si>
  <si>
    <t>I</t>
  </si>
  <si>
    <r>
      <t xml:space="preserve">Kainos pokytis metais y dėl efektyvumo koeficiento, </t>
    </r>
    <r>
      <rPr>
        <b/>
        <sz val="11"/>
        <rFont val="Calibri"/>
        <family val="2"/>
        <charset val="186"/>
      </rPr>
      <t>∆</t>
    </r>
    <r>
      <rPr>
        <b/>
        <sz val="11"/>
        <rFont val="Times New Roman"/>
        <family val="1"/>
        <charset val="186"/>
      </rPr>
      <t>K</t>
    </r>
    <r>
      <rPr>
        <b/>
        <vertAlign val="subscript"/>
        <sz val="11"/>
        <rFont val="Times New Roman"/>
        <family val="1"/>
        <charset val="186"/>
      </rPr>
      <t xml:space="preserve">EF,y </t>
    </r>
    <r>
      <rPr>
        <b/>
        <sz val="11"/>
        <rFont val="Times New Roman"/>
        <family val="1"/>
        <charset val="186"/>
      </rPr>
      <t>((3-4-5) / 7.1 * 1)</t>
    </r>
  </si>
  <si>
    <r>
      <t>Geriamojo vandens tiekimo ir nuotekų tvarkymo paslaugų kiekio koeficientas, I</t>
    </r>
    <r>
      <rPr>
        <vertAlign val="superscript"/>
        <sz val="12"/>
        <rFont val="Times New Roman"/>
        <family val="1"/>
        <charset val="186"/>
      </rPr>
      <t>GVT,NT</t>
    </r>
    <r>
      <rPr>
        <sz val="12"/>
        <rFont val="Times New Roman"/>
        <family val="1"/>
        <charset val="186"/>
      </rPr>
      <t xml:space="preserve"> </t>
    </r>
    <r>
      <rPr>
        <vertAlign val="subscript"/>
        <sz val="12"/>
        <rFont val="Times New Roman"/>
        <family val="1"/>
        <charset val="186"/>
      </rPr>
      <t xml:space="preserve">Q,y; </t>
    </r>
    <r>
      <rPr>
        <sz val="12"/>
        <rFont val="Times New Roman"/>
        <family val="1"/>
        <charset val="186"/>
      </rPr>
      <t>I</t>
    </r>
    <r>
      <rPr>
        <vertAlign val="superscript"/>
        <sz val="12"/>
        <rFont val="Times New Roman"/>
        <family val="1"/>
        <charset val="186"/>
      </rPr>
      <t>NTm</t>
    </r>
    <r>
      <rPr>
        <vertAlign val="subscript"/>
        <sz val="12"/>
        <rFont val="Times New Roman"/>
        <family val="1"/>
        <charset val="186"/>
      </rPr>
      <t xml:space="preserve">Q,y; </t>
    </r>
    <r>
      <rPr>
        <sz val="12"/>
        <rFont val="Times New Roman"/>
        <family val="1"/>
        <charset val="186"/>
      </rPr>
      <t>I</t>
    </r>
    <r>
      <rPr>
        <vertAlign val="superscript"/>
        <sz val="12"/>
        <rFont val="Times New Roman"/>
        <family val="1"/>
        <charset val="186"/>
      </rPr>
      <t>PNT</t>
    </r>
    <r>
      <rPr>
        <vertAlign val="subscript"/>
        <sz val="12"/>
        <rFont val="Times New Roman"/>
        <family val="1"/>
        <charset val="186"/>
      </rPr>
      <t>Q,y</t>
    </r>
  </si>
  <si>
    <t>7.1.</t>
  </si>
  <si>
    <r>
      <t xml:space="preserve">        faktiškai realizuotas geriamojo vandens tiekimo ir nuotekų tvarkymo, paviršinių nuotekų tvarkymo paslaugų kiekis metais y, Q</t>
    </r>
    <r>
      <rPr>
        <vertAlign val="subscript"/>
        <sz val="12"/>
        <rFont val="Times New Roman"/>
        <family val="1"/>
        <charset val="186"/>
      </rPr>
      <t xml:space="preserve">GVT,NT,y; </t>
    </r>
    <r>
      <rPr>
        <sz val="12"/>
        <rFont val="Times New Roman"/>
        <family val="1"/>
        <charset val="186"/>
      </rPr>
      <t>Q</t>
    </r>
    <r>
      <rPr>
        <vertAlign val="subscript"/>
        <sz val="12"/>
        <rFont val="Times New Roman"/>
        <family val="1"/>
        <charset val="186"/>
      </rPr>
      <t xml:space="preserve">NTm,y; </t>
    </r>
    <r>
      <rPr>
        <sz val="12"/>
        <rFont val="Times New Roman"/>
        <family val="1"/>
        <charset val="186"/>
      </rPr>
      <t>Q</t>
    </r>
    <r>
      <rPr>
        <vertAlign val="subscript"/>
        <sz val="12"/>
        <rFont val="Times New Roman"/>
        <family val="1"/>
        <charset val="186"/>
      </rPr>
      <t>PNT,y</t>
    </r>
  </si>
  <si>
    <r>
      <t>tūkst. m</t>
    </r>
    <r>
      <rPr>
        <vertAlign val="superscript"/>
        <sz val="9"/>
        <rFont val="Times New Roman"/>
        <family val="1"/>
        <charset val="186"/>
      </rPr>
      <t>3</t>
    </r>
  </si>
  <si>
    <t>7.2.</t>
  </si>
  <si>
    <r>
      <t xml:space="preserve">         bazinėje kainoje nustatytas geriamojo vandens nuostolių daugiabučių namų tinkluose kiekis,viršijantis leistiną dydį, Q</t>
    </r>
    <r>
      <rPr>
        <vertAlign val="subscript"/>
        <sz val="12"/>
        <rFont val="Times New Roman"/>
        <family val="1"/>
        <charset val="186"/>
      </rPr>
      <t>GVT,NT,Nd</t>
    </r>
  </si>
  <si>
    <t>7.3.</t>
  </si>
  <si>
    <r>
      <t xml:space="preserve">         faktinis geriamojo vandens nuostolių daugiabučių namų tinkluose kiekis, viršijantis leistiną dydį (arba trūkstamas daugiabučiuose namuose surinkti nuostolių kiekis iki bazinėje kainoje nustatyto nuostolių, viršijančių leistiną dydį, kiekio), Q</t>
    </r>
    <r>
      <rPr>
        <vertAlign val="subscript"/>
        <sz val="12"/>
        <color theme="1"/>
        <rFont val="Times New Roman"/>
        <family val="1"/>
        <charset val="186"/>
      </rPr>
      <t>GVT,NT, Nd, y</t>
    </r>
  </si>
  <si>
    <t>Vidutinė bazinė kaina</t>
  </si>
  <si>
    <r>
      <t>Eur/m</t>
    </r>
    <r>
      <rPr>
        <vertAlign val="superscript"/>
        <sz val="9"/>
        <rFont val="Times New Roman"/>
        <family val="1"/>
        <charset val="186"/>
      </rPr>
      <t>3</t>
    </r>
  </si>
  <si>
    <t>II</t>
  </si>
  <si>
    <r>
      <t xml:space="preserve">Kainos pokytis metais y dėl paslaugų kiekio neatitikimo </t>
    </r>
    <r>
      <rPr>
        <b/>
        <sz val="11"/>
        <rFont val="Calibri"/>
        <family val="2"/>
        <charset val="186"/>
      </rPr>
      <t>∆</t>
    </r>
    <r>
      <rPr>
        <b/>
        <sz val="11"/>
        <rFont val="Times New Roman"/>
        <family val="1"/>
        <charset val="186"/>
      </rPr>
      <t>K</t>
    </r>
    <r>
      <rPr>
        <b/>
        <vertAlign val="superscript"/>
        <sz val="11"/>
        <rFont val="Times New Roman"/>
        <family val="1"/>
        <charset val="186"/>
      </rPr>
      <t>GVTi,Nti</t>
    </r>
    <r>
      <rPr>
        <b/>
        <vertAlign val="subscript"/>
        <sz val="11"/>
        <rFont val="Times New Roman"/>
        <family val="1"/>
        <charset val="186"/>
      </rPr>
      <t>Q,y</t>
    </r>
    <r>
      <rPr>
        <b/>
        <sz val="11"/>
        <rFont val="Times New Roman"/>
        <family val="1"/>
        <charset val="186"/>
      </rPr>
      <t xml:space="preserve">; </t>
    </r>
    <r>
      <rPr>
        <b/>
        <sz val="11"/>
        <rFont val="Calibri"/>
        <family val="2"/>
        <charset val="186"/>
      </rPr>
      <t>∆K</t>
    </r>
    <r>
      <rPr>
        <b/>
        <vertAlign val="superscript"/>
        <sz val="11"/>
        <rFont val="Calibri"/>
        <family val="2"/>
        <charset val="186"/>
      </rPr>
      <t>NTm</t>
    </r>
    <r>
      <rPr>
        <b/>
        <vertAlign val="subscript"/>
        <sz val="11"/>
        <rFont val="Calibri"/>
        <family val="2"/>
        <charset val="186"/>
      </rPr>
      <t xml:space="preserve">Q,y; </t>
    </r>
    <r>
      <rPr>
        <b/>
        <sz val="11"/>
        <rFont val="Calibri"/>
        <family val="2"/>
        <charset val="186"/>
      </rPr>
      <t>∆K</t>
    </r>
    <r>
      <rPr>
        <b/>
        <vertAlign val="superscript"/>
        <sz val="11"/>
        <rFont val="Calibri"/>
        <family val="2"/>
        <charset val="186"/>
      </rPr>
      <t>PNT</t>
    </r>
    <r>
      <rPr>
        <b/>
        <vertAlign val="subscript"/>
        <sz val="11"/>
        <rFont val="Calibri"/>
        <family val="2"/>
        <charset val="186"/>
      </rPr>
      <t xml:space="preserve">Q,y  </t>
    </r>
    <r>
      <rPr>
        <b/>
        <sz val="11"/>
        <rFont val="Calibri"/>
        <family val="2"/>
        <charset val="186"/>
      </rPr>
      <t>(8 * 7)</t>
    </r>
  </si>
  <si>
    <r>
      <t>Eur/m</t>
    </r>
    <r>
      <rPr>
        <b/>
        <vertAlign val="superscript"/>
        <sz val="11"/>
        <rFont val="Times New Roman"/>
        <family val="1"/>
        <charset val="186"/>
      </rPr>
      <t>3</t>
    </r>
  </si>
  <si>
    <t>faktiškai įvykdytų investicinių projektų nusidėvėjimo (amortizacijos) sąnaudos paskutinio perskaičiavimo laikotarpio (y-1) metais</t>
  </si>
  <si>
    <r>
      <t>faktiškai įvykdytų investicinių projektų per praėjusį ataskaitinį laikotarpį nusidėvėjimo (amortizacijos) sąnaudos metais y, C</t>
    </r>
    <r>
      <rPr>
        <vertAlign val="subscript"/>
        <sz val="12"/>
        <rFont val="Times New Roman"/>
        <family val="1"/>
        <charset val="186"/>
      </rPr>
      <t>INVN(A),i,y</t>
    </r>
  </si>
  <si>
    <t>III</t>
  </si>
  <si>
    <r>
      <t>Kainos pokytis metais y dėl nusidėvėjimo (amortizacijos) sąnaudų pokyčio, susijusio su faktiškai pradėtais eksploatuoti ilgalaikio turto vienetais, ∆K</t>
    </r>
    <r>
      <rPr>
        <b/>
        <vertAlign val="superscript"/>
        <sz val="11"/>
        <rFont val="Times New Roman"/>
        <family val="1"/>
        <charset val="186"/>
      </rPr>
      <t>INV</t>
    </r>
    <r>
      <rPr>
        <b/>
        <vertAlign val="subscript"/>
        <sz val="11"/>
        <rFont val="Times New Roman"/>
        <family val="1"/>
        <charset val="186"/>
      </rPr>
      <t>N(A),i,y</t>
    </r>
    <r>
      <rPr>
        <b/>
        <sz val="11"/>
        <rFont val="Times New Roman"/>
        <family val="1"/>
        <charset val="186"/>
      </rPr>
      <t xml:space="preserve"> ((9+10) / 7.1)</t>
    </r>
  </si>
  <si>
    <r>
      <t>Įsigijamo vandens, nuotekų tvarkymo paslaugų kainų koeficientas, I</t>
    </r>
    <r>
      <rPr>
        <vertAlign val="superscript"/>
        <sz val="12"/>
        <rFont val="Times New Roman"/>
        <family val="1"/>
        <charset val="186"/>
      </rPr>
      <t>GVp,NTp</t>
    </r>
    <r>
      <rPr>
        <vertAlign val="subscript"/>
        <sz val="12"/>
        <rFont val="Times New Roman"/>
        <family val="1"/>
        <charset val="186"/>
      </rPr>
      <t xml:space="preserve">T,y </t>
    </r>
    <r>
      <rPr>
        <sz val="12"/>
        <rFont val="Times New Roman"/>
        <family val="1"/>
        <charset val="186"/>
      </rPr>
      <t>(11.1 / 11.2-1)</t>
    </r>
  </si>
  <si>
    <r>
      <t xml:space="preserve">       faktinės paslaugų kainų perskaičiavimo ataskaitinio laikotarpio įsigijamo vandens, nuotekų tvarkymo paslaugų kainos, T</t>
    </r>
    <r>
      <rPr>
        <vertAlign val="subscript"/>
        <sz val="12"/>
        <rFont val="Times New Roman"/>
        <family val="1"/>
        <charset val="186"/>
      </rPr>
      <t>GVp,NTp,y</t>
    </r>
  </si>
  <si>
    <r>
      <t xml:space="preserve">       bazinėje kainoje nustatytos įsigijamo vandens, nuotekų tvarkymo paslaugų kainos, T</t>
    </r>
    <r>
      <rPr>
        <vertAlign val="subscript"/>
        <sz val="12"/>
        <rFont val="Times New Roman"/>
        <family val="1"/>
        <charset val="186"/>
      </rPr>
      <t>GVp,NTp</t>
    </r>
  </si>
  <si>
    <r>
      <t>Bazinių metų geriamojo vandens ir nuotekų tvarkymo paslaugų įsigijimo sąnaudos, C</t>
    </r>
    <r>
      <rPr>
        <vertAlign val="subscript"/>
        <sz val="12"/>
        <rFont val="Times New Roman"/>
        <family val="1"/>
        <charset val="186"/>
      </rPr>
      <t>GVp,NTp,i</t>
    </r>
  </si>
  <si>
    <t>IV</t>
  </si>
  <si>
    <r>
      <t xml:space="preserve">Kainos pokytis metais </t>
    </r>
    <r>
      <rPr>
        <b/>
        <i/>
        <sz val="11"/>
        <rFont val="Times New Roman"/>
        <family val="1"/>
        <charset val="186"/>
      </rPr>
      <t>y</t>
    </r>
    <r>
      <rPr>
        <b/>
        <sz val="11"/>
        <rFont val="Times New Roman"/>
        <family val="1"/>
        <charset val="186"/>
      </rPr>
      <t xml:space="preserve"> dėl įsigijamo geriamojo vandens, nuotekų tvarkymo paslaugų kainų pokyčio, </t>
    </r>
    <r>
      <rPr>
        <b/>
        <sz val="11"/>
        <rFont val="Calibri"/>
        <family val="2"/>
        <charset val="186"/>
      </rPr>
      <t>∆K</t>
    </r>
    <r>
      <rPr>
        <b/>
        <vertAlign val="subscript"/>
        <sz val="11"/>
        <rFont val="Calibri"/>
        <family val="2"/>
        <charset val="186"/>
      </rPr>
      <t xml:space="preserve">GVp,NTp,i,y </t>
    </r>
    <r>
      <rPr>
        <b/>
        <sz val="11"/>
        <rFont val="Calibri"/>
        <family val="2"/>
        <charset val="186"/>
      </rPr>
      <t>(12 * 11 / 7.1)</t>
    </r>
  </si>
  <si>
    <r>
      <t>Elektros energijos kainų koeficientas, I</t>
    </r>
    <r>
      <rPr>
        <vertAlign val="superscript"/>
        <sz val="12"/>
        <rFont val="Times New Roman"/>
        <family val="1"/>
        <charset val="186"/>
      </rPr>
      <t>E</t>
    </r>
    <r>
      <rPr>
        <vertAlign val="subscript"/>
        <sz val="12"/>
        <rFont val="Times New Roman"/>
        <family val="1"/>
        <charset val="186"/>
      </rPr>
      <t xml:space="preserve">T,y  </t>
    </r>
    <r>
      <rPr>
        <sz val="12"/>
        <rFont val="Times New Roman"/>
        <family val="1"/>
        <charset val="186"/>
      </rPr>
      <t>(13.1 / 13.2 - 1)</t>
    </r>
  </si>
  <si>
    <t>13.1.</t>
  </si>
  <si>
    <r>
      <t xml:space="preserve">         faktinės paslaugų kainų perskaičiavimo ataskaitinio laikotarpio elektros energijos kainos paslaugai, T</t>
    </r>
    <r>
      <rPr>
        <vertAlign val="subscript"/>
        <sz val="12"/>
        <rFont val="Times New Roman"/>
        <family val="1"/>
        <charset val="186"/>
      </rPr>
      <t>E,y</t>
    </r>
  </si>
  <si>
    <t xml:space="preserve">Eur/kWh </t>
  </si>
  <si>
    <t>13.2.</t>
  </si>
  <si>
    <r>
      <t xml:space="preserve">         bazinėje kainoje nustatytos elektros energijos kainos paslaugai, T</t>
    </r>
    <r>
      <rPr>
        <vertAlign val="subscript"/>
        <sz val="12"/>
        <rFont val="Times New Roman"/>
        <family val="1"/>
        <charset val="186"/>
      </rPr>
      <t>E</t>
    </r>
  </si>
  <si>
    <r>
      <t>Bazinių metų elektros energijos sąnaudos, C</t>
    </r>
    <r>
      <rPr>
        <vertAlign val="subscript"/>
        <sz val="12"/>
        <rFont val="Times New Roman"/>
        <family val="1"/>
        <charset val="186"/>
      </rPr>
      <t xml:space="preserve">E,i, </t>
    </r>
    <r>
      <rPr>
        <sz val="12"/>
        <rFont val="Times New Roman"/>
        <family val="1"/>
        <charset val="186"/>
      </rPr>
      <t>iš šio skaičiaus:</t>
    </r>
  </si>
  <si>
    <t>14.1.</t>
  </si>
  <si>
    <t xml:space="preserve">              netiesioginės ir administracinės veiklos bazinių metų elektros energijos sąnaudos</t>
  </si>
  <si>
    <t>V</t>
  </si>
  <si>
    <r>
      <t>Kainos pokytis metais y dėl elektros energijos kainų pokyčio, ∆K</t>
    </r>
    <r>
      <rPr>
        <b/>
        <vertAlign val="subscript"/>
        <sz val="11"/>
        <rFont val="Times New Roman"/>
        <family val="1"/>
        <charset val="186"/>
      </rPr>
      <t>E,i,y</t>
    </r>
    <r>
      <rPr>
        <b/>
        <sz val="11"/>
        <rFont val="Times New Roman"/>
        <family val="1"/>
        <charset val="186"/>
      </rPr>
      <t xml:space="preserve"> (14 * 13/ 7.1)</t>
    </r>
  </si>
  <si>
    <r>
      <t>Šilumai naudojamų energetinių išteklių kainų koeficientas, I</t>
    </r>
    <r>
      <rPr>
        <vertAlign val="superscript"/>
        <sz val="12"/>
        <rFont val="Times New Roman"/>
        <family val="1"/>
        <charset val="186"/>
      </rPr>
      <t>Š</t>
    </r>
    <r>
      <rPr>
        <vertAlign val="subscript"/>
        <sz val="12"/>
        <rFont val="Times New Roman"/>
        <family val="1"/>
        <charset val="186"/>
      </rPr>
      <t xml:space="preserve">T,y  </t>
    </r>
    <r>
      <rPr>
        <sz val="12"/>
        <rFont val="Times New Roman"/>
        <family val="1"/>
        <charset val="186"/>
      </rPr>
      <t>(15.1 / 15.2 - 1)</t>
    </r>
  </si>
  <si>
    <t>15.1.</t>
  </si>
  <si>
    <r>
      <t xml:space="preserve">         faktinės paslaugų kainų perskaičiavimo ataskaitinio laikotarpio šilumai naudojamų energetinių išteklių kainos paslaugai, T</t>
    </r>
    <r>
      <rPr>
        <vertAlign val="subscript"/>
        <sz val="12"/>
        <rFont val="Times New Roman"/>
        <family val="1"/>
        <charset val="186"/>
      </rPr>
      <t>Š,y</t>
    </r>
  </si>
  <si>
    <t>Eur/kWh</t>
  </si>
  <si>
    <t>15.1.1.</t>
  </si>
  <si>
    <t xml:space="preserve">                suvartotas šilumos kiekis metais y</t>
  </si>
  <si>
    <t>tūkst. kWh</t>
  </si>
  <si>
    <t>15.1.2.</t>
  </si>
  <si>
    <t xml:space="preserve">                šilumos energijos sąnaudos metais y</t>
  </si>
  <si>
    <t>15.2.</t>
  </si>
  <si>
    <r>
      <t xml:space="preserve">         bazinėje kainoje nustatytos šilumai naudojamų energetinių išteklių kainos paslaugai, T</t>
    </r>
    <r>
      <rPr>
        <vertAlign val="subscript"/>
        <sz val="12"/>
        <rFont val="Times New Roman"/>
        <family val="1"/>
        <charset val="186"/>
      </rPr>
      <t>Š</t>
    </r>
  </si>
  <si>
    <t>15.2.1.</t>
  </si>
  <si>
    <t xml:space="preserve">                bazinėje kainoje nustatytas suvartotas šilumos kiekis </t>
  </si>
  <si>
    <t>VI</t>
  </si>
  <si>
    <r>
      <t xml:space="preserve">Kainos pokytis metais </t>
    </r>
    <r>
      <rPr>
        <b/>
        <i/>
        <sz val="11"/>
        <rFont val="Times New Roman"/>
        <family val="1"/>
        <charset val="186"/>
      </rPr>
      <t>y</t>
    </r>
    <r>
      <rPr>
        <b/>
        <sz val="11"/>
        <rFont val="Times New Roman"/>
        <family val="1"/>
        <charset val="186"/>
      </rPr>
      <t xml:space="preserve"> dėl šilumos energijos kainų pokyčio, </t>
    </r>
    <r>
      <rPr>
        <b/>
        <sz val="11"/>
        <rFont val="Calibri"/>
        <family val="2"/>
        <charset val="186"/>
      </rPr>
      <t>∆</t>
    </r>
    <r>
      <rPr>
        <b/>
        <sz val="11"/>
        <rFont val="Times New Roman"/>
        <family val="1"/>
        <charset val="186"/>
      </rPr>
      <t>K</t>
    </r>
    <r>
      <rPr>
        <b/>
        <vertAlign val="subscript"/>
        <sz val="11"/>
        <rFont val="Times New Roman"/>
        <family val="1"/>
        <charset val="186"/>
      </rPr>
      <t xml:space="preserve">Š,i,y </t>
    </r>
    <r>
      <rPr>
        <b/>
        <sz val="11"/>
        <rFont val="Times New Roman"/>
        <family val="1"/>
        <charset val="186"/>
      </rPr>
      <t>(16 * 15 / 7.1)</t>
    </r>
  </si>
  <si>
    <r>
      <t>Technologinių medžiagų ir technologinio kuro kainų koeficientas, I</t>
    </r>
    <r>
      <rPr>
        <vertAlign val="superscript"/>
        <sz val="12"/>
        <rFont val="Times New Roman"/>
        <family val="1"/>
        <charset val="186"/>
      </rPr>
      <t>Tk</t>
    </r>
    <r>
      <rPr>
        <vertAlign val="subscript"/>
        <sz val="12"/>
        <rFont val="Times New Roman"/>
        <family val="1"/>
        <charset val="186"/>
      </rPr>
      <t>T,y1</t>
    </r>
    <r>
      <rPr>
        <sz val="12"/>
        <rFont val="Times New Roman"/>
        <family val="1"/>
        <charset val="186"/>
      </rPr>
      <t xml:space="preserve"> (17.1 / 17.2 - 1)</t>
    </r>
  </si>
  <si>
    <t>17.1.</t>
  </si>
  <si>
    <r>
      <t xml:space="preserve">         faktinė paslaugų kainų perskaičiavimo ataskaitinio laikotarpio technologinių medžiagų ir technologinio kuro kaina paslaugai, T</t>
    </r>
    <r>
      <rPr>
        <vertAlign val="subscript"/>
        <sz val="12"/>
        <rFont val="Times New Roman"/>
        <family val="1"/>
        <charset val="186"/>
      </rPr>
      <t>Tk,y1</t>
    </r>
  </si>
  <si>
    <t>Eur/vnt.dalis</t>
  </si>
  <si>
    <t>17.2.</t>
  </si>
  <si>
    <r>
      <t xml:space="preserve">         bazinėje kainoje nustatyta technologinių medžiagų ir technologinio kuro kaina paslaugai, T</t>
    </r>
    <r>
      <rPr>
        <vertAlign val="subscript"/>
        <sz val="12"/>
        <rFont val="Times New Roman"/>
        <family val="1"/>
        <charset val="186"/>
      </rPr>
      <t>Tk1</t>
    </r>
  </si>
  <si>
    <r>
      <t>Bazinių metų technologinių medžiagų ir technologinio kuro sąnaudos, C</t>
    </r>
    <r>
      <rPr>
        <vertAlign val="subscript"/>
        <sz val="12"/>
        <rFont val="Times New Roman"/>
        <family val="1"/>
        <charset val="186"/>
      </rPr>
      <t>Tk,i1</t>
    </r>
  </si>
  <si>
    <t>VII</t>
  </si>
  <si>
    <r>
      <t xml:space="preserve">Kainos pokytis metais </t>
    </r>
    <r>
      <rPr>
        <b/>
        <i/>
        <sz val="11"/>
        <rFont val="Times New Roman"/>
        <family val="1"/>
        <charset val="186"/>
      </rPr>
      <t>y</t>
    </r>
    <r>
      <rPr>
        <b/>
        <sz val="11"/>
        <rFont val="Times New Roman"/>
        <family val="1"/>
        <charset val="186"/>
      </rPr>
      <t xml:space="preserve"> dėl technologinių medžiagų ir technologinio kuro kainų pokyčio, </t>
    </r>
    <r>
      <rPr>
        <b/>
        <sz val="11"/>
        <rFont val="Calibri"/>
        <family val="2"/>
        <charset val="186"/>
      </rPr>
      <t>∆</t>
    </r>
    <r>
      <rPr>
        <b/>
        <sz val="11"/>
        <rFont val="Times New Roman"/>
        <family val="1"/>
        <charset val="186"/>
      </rPr>
      <t>K</t>
    </r>
    <r>
      <rPr>
        <b/>
        <vertAlign val="subscript"/>
        <sz val="11"/>
        <rFont val="Times New Roman"/>
        <family val="1"/>
        <charset val="186"/>
      </rPr>
      <t xml:space="preserve">Tk,i,y </t>
    </r>
    <r>
      <rPr>
        <b/>
        <sz val="11"/>
        <rFont val="Times New Roman"/>
        <family val="1"/>
        <charset val="186"/>
      </rPr>
      <t>(18 * 17 / 7.1)</t>
    </r>
  </si>
  <si>
    <r>
      <t>Mokesčių už gamtos išteklius tarifų koeficientas, I</t>
    </r>
    <r>
      <rPr>
        <vertAlign val="superscript"/>
        <sz val="12"/>
        <rFont val="Times New Roman"/>
        <family val="1"/>
        <charset val="186"/>
      </rPr>
      <t>T</t>
    </r>
    <r>
      <rPr>
        <vertAlign val="subscript"/>
        <sz val="12"/>
        <rFont val="Times New Roman"/>
        <family val="1"/>
        <charset val="186"/>
      </rPr>
      <t>T,y1</t>
    </r>
    <r>
      <rPr>
        <sz val="12"/>
        <rFont val="Times New Roman"/>
        <family val="1"/>
        <charset val="186"/>
      </rPr>
      <t xml:space="preserve"> (19.1 / 19.2 - 1)</t>
    </r>
  </si>
  <si>
    <t>19.1.</t>
  </si>
  <si>
    <r>
      <t xml:space="preserve">         faktinis paslaugų kainų perskaičiavimo ataskaitinio laikotarpio mokesčių tarifas paslaugai, T</t>
    </r>
    <r>
      <rPr>
        <vertAlign val="subscript"/>
        <sz val="12"/>
        <rFont val="Times New Roman"/>
        <family val="1"/>
        <charset val="186"/>
      </rPr>
      <t>T,y1</t>
    </r>
  </si>
  <si>
    <t>19.2.</t>
  </si>
  <si>
    <r>
      <t xml:space="preserve">         bazinėje kainoje nustatytas mokesčių tarifas paslaugai, T</t>
    </r>
    <r>
      <rPr>
        <vertAlign val="subscript"/>
        <sz val="12"/>
        <rFont val="Times New Roman"/>
        <family val="1"/>
        <charset val="186"/>
      </rPr>
      <t>T1</t>
    </r>
  </si>
  <si>
    <r>
      <t>Bazinių metų mokesčio už gamtos išteklius sąnaudos, C</t>
    </r>
    <r>
      <rPr>
        <vertAlign val="subscript"/>
        <sz val="12"/>
        <rFont val="Times New Roman"/>
        <family val="1"/>
        <charset val="186"/>
      </rPr>
      <t>T,i1</t>
    </r>
  </si>
  <si>
    <t>VIII</t>
  </si>
  <si>
    <r>
      <t xml:space="preserve">Kainos pokytis metais </t>
    </r>
    <r>
      <rPr>
        <b/>
        <i/>
        <sz val="11"/>
        <rFont val="Times New Roman"/>
        <family val="1"/>
        <charset val="186"/>
      </rPr>
      <t>y</t>
    </r>
    <r>
      <rPr>
        <b/>
        <sz val="11"/>
        <rFont val="Times New Roman"/>
        <family val="1"/>
        <charset val="186"/>
      </rPr>
      <t xml:space="preserve"> dėl mokesčio už gamtos išteklius tarifo pokyčio, </t>
    </r>
    <r>
      <rPr>
        <b/>
        <sz val="11"/>
        <rFont val="Calibri"/>
        <family val="2"/>
        <charset val="186"/>
      </rPr>
      <t>∆</t>
    </r>
    <r>
      <rPr>
        <b/>
        <sz val="11"/>
        <rFont val="Times New Roman"/>
        <family val="1"/>
        <charset val="186"/>
      </rPr>
      <t>K</t>
    </r>
    <r>
      <rPr>
        <b/>
        <vertAlign val="subscript"/>
        <sz val="11"/>
        <rFont val="Times New Roman"/>
        <family val="1"/>
        <charset val="186"/>
      </rPr>
      <t xml:space="preserve">T,i,y            </t>
    </r>
    <r>
      <rPr>
        <b/>
        <sz val="11"/>
        <rFont val="Times New Roman"/>
        <family val="1"/>
        <charset val="186"/>
      </rPr>
      <t>(20 * 19 / 7.1)</t>
    </r>
  </si>
  <si>
    <r>
      <t>Mokesčių už gamtos išteklius tarifų koeficientas, I</t>
    </r>
    <r>
      <rPr>
        <vertAlign val="superscript"/>
        <sz val="12"/>
        <rFont val="Times New Roman"/>
        <family val="1"/>
        <charset val="186"/>
      </rPr>
      <t>T</t>
    </r>
    <r>
      <rPr>
        <vertAlign val="subscript"/>
        <sz val="12"/>
        <rFont val="Times New Roman"/>
        <family val="1"/>
        <charset val="186"/>
      </rPr>
      <t>T,y1</t>
    </r>
    <r>
      <rPr>
        <sz val="12"/>
        <rFont val="Times New Roman"/>
        <family val="1"/>
        <charset val="186"/>
      </rPr>
      <t xml:space="preserve"> (21.1 / 21.2 - 1)</t>
    </r>
  </si>
  <si>
    <t>21.1.</t>
  </si>
  <si>
    <t>21.2.</t>
  </si>
  <si>
    <t>IX</t>
  </si>
  <si>
    <r>
      <t xml:space="preserve">Kainos pokytis metais </t>
    </r>
    <r>
      <rPr>
        <b/>
        <i/>
        <sz val="11"/>
        <rFont val="Times New Roman"/>
        <family val="1"/>
        <charset val="186"/>
      </rPr>
      <t>y</t>
    </r>
    <r>
      <rPr>
        <b/>
        <sz val="11"/>
        <rFont val="Times New Roman"/>
        <family val="1"/>
        <charset val="186"/>
      </rPr>
      <t xml:space="preserve"> dėl mokesčio už gamtos išteklius tarifo pokyčio, </t>
    </r>
    <r>
      <rPr>
        <b/>
        <sz val="11"/>
        <rFont val="Calibri"/>
        <family val="2"/>
        <charset val="186"/>
      </rPr>
      <t>∆</t>
    </r>
    <r>
      <rPr>
        <b/>
        <sz val="11"/>
        <rFont val="Times New Roman"/>
        <family val="1"/>
        <charset val="186"/>
      </rPr>
      <t>K</t>
    </r>
    <r>
      <rPr>
        <b/>
        <vertAlign val="subscript"/>
        <sz val="11"/>
        <rFont val="Times New Roman"/>
        <family val="1"/>
        <charset val="186"/>
      </rPr>
      <t xml:space="preserve">T,i,y            </t>
    </r>
    <r>
      <rPr>
        <b/>
        <sz val="11"/>
        <rFont val="Times New Roman"/>
        <family val="1"/>
        <charset val="186"/>
      </rPr>
      <t>(22 * 21 / 7.1)</t>
    </r>
  </si>
  <si>
    <r>
      <t>Mokesčių už taršą tarifų koeficientas, I</t>
    </r>
    <r>
      <rPr>
        <vertAlign val="superscript"/>
        <sz val="12"/>
        <rFont val="Times New Roman"/>
        <family val="1"/>
        <charset val="186"/>
      </rPr>
      <t>T</t>
    </r>
    <r>
      <rPr>
        <vertAlign val="subscript"/>
        <sz val="12"/>
        <rFont val="Times New Roman"/>
        <family val="1"/>
        <charset val="186"/>
      </rPr>
      <t>T,y1</t>
    </r>
    <r>
      <rPr>
        <sz val="12"/>
        <rFont val="Times New Roman"/>
        <family val="1"/>
        <charset val="186"/>
      </rPr>
      <t xml:space="preserve"> (23.1 / 23.2 - 1)</t>
    </r>
  </si>
  <si>
    <t>23.1.</t>
  </si>
  <si>
    <t>23.2.</t>
  </si>
  <si>
    <r>
      <t>Bazinių metų mokesčio už taršą sąnaudos, C</t>
    </r>
    <r>
      <rPr>
        <vertAlign val="subscript"/>
        <sz val="12"/>
        <rFont val="Times New Roman"/>
        <family val="1"/>
        <charset val="186"/>
      </rPr>
      <t>T,i1</t>
    </r>
  </si>
  <si>
    <t>X</t>
  </si>
  <si>
    <r>
      <t xml:space="preserve">Kainos pokytis metais </t>
    </r>
    <r>
      <rPr>
        <b/>
        <i/>
        <sz val="11"/>
        <rFont val="Times New Roman"/>
        <family val="1"/>
        <charset val="186"/>
      </rPr>
      <t>y</t>
    </r>
    <r>
      <rPr>
        <b/>
        <sz val="11"/>
        <rFont val="Times New Roman"/>
        <family val="1"/>
        <charset val="186"/>
      </rPr>
      <t xml:space="preserve"> dėl mokesčio už taršą tarifo pokyčio, </t>
    </r>
    <r>
      <rPr>
        <b/>
        <sz val="11"/>
        <rFont val="Calibri"/>
        <family val="2"/>
        <charset val="186"/>
      </rPr>
      <t>∆</t>
    </r>
    <r>
      <rPr>
        <b/>
        <sz val="11"/>
        <rFont val="Times New Roman"/>
        <family val="1"/>
        <charset val="186"/>
      </rPr>
      <t>K</t>
    </r>
    <r>
      <rPr>
        <b/>
        <vertAlign val="subscript"/>
        <sz val="11"/>
        <rFont val="Times New Roman"/>
        <family val="1"/>
        <charset val="186"/>
      </rPr>
      <t xml:space="preserve">T,i,y </t>
    </r>
    <r>
      <rPr>
        <b/>
        <sz val="11"/>
        <rFont val="Times New Roman"/>
        <family val="1"/>
        <charset val="186"/>
      </rPr>
      <t>(24 * 23 / 7.1)</t>
    </r>
  </si>
  <si>
    <r>
      <t>Kitų mokesčių tarifų koeficientas, I</t>
    </r>
    <r>
      <rPr>
        <vertAlign val="superscript"/>
        <sz val="12"/>
        <rFont val="Times New Roman"/>
        <family val="1"/>
        <charset val="186"/>
      </rPr>
      <t>T</t>
    </r>
    <r>
      <rPr>
        <vertAlign val="subscript"/>
        <sz val="12"/>
        <rFont val="Times New Roman"/>
        <family val="1"/>
        <charset val="186"/>
      </rPr>
      <t>T,y1</t>
    </r>
    <r>
      <rPr>
        <sz val="12"/>
        <rFont val="Times New Roman"/>
        <family val="1"/>
        <charset val="186"/>
      </rPr>
      <t xml:space="preserve"> (25.1 / 25.2 - 1)</t>
    </r>
  </si>
  <si>
    <t>25.1.</t>
  </si>
  <si>
    <t>25.2.</t>
  </si>
  <si>
    <r>
      <t>Bazinių metų kitų mokesčių sąnaudos, C</t>
    </r>
    <r>
      <rPr>
        <vertAlign val="subscript"/>
        <sz val="12"/>
        <rFont val="Times New Roman"/>
        <family val="1"/>
        <charset val="186"/>
      </rPr>
      <t>T,i1</t>
    </r>
  </si>
  <si>
    <t>XI</t>
  </si>
  <si>
    <r>
      <t xml:space="preserve">Kainos pokytis metais </t>
    </r>
    <r>
      <rPr>
        <b/>
        <i/>
        <sz val="11"/>
        <rFont val="Times New Roman"/>
        <family val="1"/>
        <charset val="186"/>
      </rPr>
      <t>y</t>
    </r>
    <r>
      <rPr>
        <b/>
        <sz val="11"/>
        <rFont val="Times New Roman"/>
        <family val="1"/>
        <charset val="186"/>
      </rPr>
      <t xml:space="preserve"> dėl kitų mokesčių tarifo pokyčio, </t>
    </r>
    <r>
      <rPr>
        <b/>
        <sz val="11"/>
        <rFont val="Calibri"/>
        <family val="2"/>
        <charset val="186"/>
      </rPr>
      <t>∆</t>
    </r>
    <r>
      <rPr>
        <b/>
        <sz val="11"/>
        <rFont val="Times New Roman"/>
        <family val="1"/>
        <charset val="186"/>
      </rPr>
      <t>K</t>
    </r>
    <r>
      <rPr>
        <b/>
        <vertAlign val="subscript"/>
        <sz val="11"/>
        <rFont val="Times New Roman"/>
        <family val="1"/>
        <charset val="186"/>
      </rPr>
      <t xml:space="preserve">T,i,y </t>
    </r>
    <r>
      <rPr>
        <b/>
        <sz val="11"/>
        <rFont val="Times New Roman"/>
        <family val="1"/>
        <charset val="186"/>
      </rPr>
      <t>(26 * 25 / 7.1)</t>
    </r>
  </si>
  <si>
    <r>
      <t>Finansų ministerijos skelbiamo darbo užmokesčio pokyčio koeficientas, I</t>
    </r>
    <r>
      <rPr>
        <vertAlign val="superscript"/>
        <sz val="12"/>
        <color theme="1"/>
        <rFont val="Times New Roman"/>
        <family val="1"/>
        <charset val="186"/>
      </rPr>
      <t>P</t>
    </r>
    <r>
      <rPr>
        <vertAlign val="subscript"/>
        <sz val="12"/>
        <color theme="1"/>
        <rFont val="Times New Roman"/>
        <family val="1"/>
        <charset val="186"/>
      </rPr>
      <t>T,y</t>
    </r>
    <r>
      <rPr>
        <sz val="12"/>
        <color theme="1"/>
        <rFont val="Times New Roman"/>
        <family val="1"/>
        <charset val="186"/>
      </rPr>
      <t xml:space="preserve"> 27.1/100</t>
    </r>
  </si>
  <si>
    <t>27.1.</t>
  </si>
  <si>
    <r>
      <t xml:space="preserve">          Ūkio subjektui pateikus poreikį pagrindžiančias priežastis, Finansų ministerijos skelbiamas darbo užmokesčio pokytis ateinančiam ataskaitiniam laikotarpiui, k</t>
    </r>
    <r>
      <rPr>
        <vertAlign val="subscript"/>
        <sz val="12"/>
        <color theme="1"/>
        <rFont val="Times New Roman"/>
        <family val="1"/>
        <charset val="186"/>
      </rPr>
      <t>DU(y+1)</t>
    </r>
  </si>
  <si>
    <t>proc.</t>
  </si>
  <si>
    <t>XII</t>
  </si>
  <si>
    <r>
      <t>Kainos pokytis metais y dėl Finansų ministerijos skelbiamo darbo užmokesčio pokyčio,∆K</t>
    </r>
    <r>
      <rPr>
        <b/>
        <vertAlign val="subscript"/>
        <sz val="11"/>
        <color theme="1"/>
        <rFont val="Times New Roman"/>
        <family val="1"/>
        <charset val="186"/>
      </rPr>
      <t>Pt,i,y</t>
    </r>
    <r>
      <rPr>
        <b/>
        <sz val="11"/>
        <color theme="1"/>
        <rFont val="Times New Roman"/>
        <family val="1"/>
        <charset val="186"/>
      </rPr>
      <t xml:space="preserve"> (28 * 27 / 7.1)</t>
    </r>
  </si>
  <si>
    <r>
      <t>Investicijų grąžos, susijusios su per praėjusį ataskaitinį laikotarpį įvykdytais investiciniais projektais, apimtis, priskirta paslaugai, metais y, JR</t>
    </r>
    <r>
      <rPr>
        <vertAlign val="superscript"/>
        <sz val="12"/>
        <rFont val="Times New Roman"/>
        <family val="1"/>
        <charset val="186"/>
      </rPr>
      <t>INV</t>
    </r>
    <r>
      <rPr>
        <vertAlign val="subscript"/>
        <sz val="12"/>
        <rFont val="Times New Roman"/>
        <family val="1"/>
        <charset val="186"/>
      </rPr>
      <t>i,y</t>
    </r>
  </si>
  <si>
    <t>XIII</t>
  </si>
  <si>
    <r>
      <t xml:space="preserve">          skolinto kapitalo kaina (palūkanų norma) metais </t>
    </r>
    <r>
      <rPr>
        <i/>
        <sz val="12"/>
        <rFont val="Times New Roman"/>
        <family val="1"/>
        <charset val="186"/>
      </rPr>
      <t>y, R</t>
    </r>
    <r>
      <rPr>
        <i/>
        <vertAlign val="subscript"/>
        <sz val="12"/>
        <rFont val="Times New Roman"/>
        <family val="1"/>
        <charset val="186"/>
      </rPr>
      <t>d,y</t>
    </r>
  </si>
  <si>
    <t xml:space="preserve">                          skolintas kapitalas, D</t>
  </si>
  <si>
    <t xml:space="preserve">                          nuosavas kapitalas, E</t>
  </si>
  <si>
    <r>
      <t xml:space="preserve">            nuosavo kapitalo grąža, R</t>
    </r>
    <r>
      <rPr>
        <vertAlign val="subscript"/>
        <sz val="12"/>
        <rFont val="Times New Roman"/>
        <family val="1"/>
        <charset val="186"/>
      </rPr>
      <t>e</t>
    </r>
  </si>
  <si>
    <r>
      <t xml:space="preserve">            Lietuvoje taikomas pelno mokesčio tarifas metais y, m</t>
    </r>
    <r>
      <rPr>
        <vertAlign val="subscript"/>
        <sz val="12"/>
        <rFont val="Times New Roman"/>
        <family val="1"/>
        <charset val="186"/>
      </rPr>
      <t>y</t>
    </r>
  </si>
  <si>
    <r>
      <t xml:space="preserve">     turto apimtis (reguliuojamo ilgalaikio turto balansinė vertė), priskirta paslaugai, T</t>
    </r>
    <r>
      <rPr>
        <vertAlign val="subscript"/>
        <sz val="12"/>
        <rFont val="Times New Roman"/>
        <family val="1"/>
        <charset val="186"/>
      </rPr>
      <t>i</t>
    </r>
  </si>
  <si>
    <r>
      <t>Priskaityta investicijų grąžos apimtis, priskirta paslaugai, JR</t>
    </r>
    <r>
      <rPr>
        <vertAlign val="superscript"/>
        <sz val="12"/>
        <rFont val="Times New Roman"/>
        <family val="1"/>
        <charset val="186"/>
      </rPr>
      <t>WACC</t>
    </r>
    <r>
      <rPr>
        <vertAlign val="subscript"/>
        <sz val="12"/>
        <rFont val="Times New Roman"/>
        <family val="1"/>
        <charset val="186"/>
      </rPr>
      <t>i</t>
    </r>
  </si>
  <si>
    <t>XIV</t>
  </si>
  <si>
    <r>
      <t>Nuo Ūkio subjekto valios nepriklausančių veiksnių nulemtos sąnaudos, priskirtos paslaugai, C</t>
    </r>
    <r>
      <rPr>
        <vertAlign val="subscript"/>
        <sz val="12"/>
        <rFont val="Times New Roman"/>
        <family val="1"/>
        <charset val="186"/>
      </rPr>
      <t>X,i,y</t>
    </r>
  </si>
  <si>
    <t>XV</t>
  </si>
  <si>
    <r>
      <t>Kainos pokytis metais y dėl kitų sąnaudų pokyčių, nepriklausančių nuo Ūkio subjekto valios, ∆K</t>
    </r>
    <r>
      <rPr>
        <b/>
        <vertAlign val="subscript"/>
        <sz val="11"/>
        <rFont val="Times New Roman"/>
        <family val="1"/>
        <charset val="186"/>
      </rPr>
      <t>X,i,y</t>
    </r>
    <r>
      <rPr>
        <b/>
        <sz val="11"/>
        <rFont val="Times New Roman"/>
        <family val="1"/>
        <charset val="186"/>
      </rPr>
      <t xml:space="preserve"> (35 / 7.1)</t>
    </r>
  </si>
  <si>
    <r>
      <t>Paslaugų kainų perskaičiavimo ataskaitinio laikotarpio veiklos plano priemonių būtinųjų sąnaudų, priskirtų reguliuojamai paslaugai, apimtis, NC</t>
    </r>
    <r>
      <rPr>
        <vertAlign val="superscript"/>
        <sz val="12"/>
        <color theme="1"/>
        <rFont val="Times New Roman"/>
        <family val="1"/>
        <charset val="186"/>
      </rPr>
      <t>i,y</t>
    </r>
    <r>
      <rPr>
        <vertAlign val="subscript"/>
        <sz val="12"/>
        <color theme="1"/>
        <rFont val="Times New Roman"/>
        <family val="1"/>
        <charset val="186"/>
      </rPr>
      <t>VP,i</t>
    </r>
  </si>
  <si>
    <r>
      <t>Pirmųjų bazinio laikotarpio metų arba paskutinio paslaugų kainų perskaičiavimo laikotarpio veiklos plano priemonių būtinųjų sąnaudų, priskirtų reguliuojamai paslaugai, apimtis, NC</t>
    </r>
    <r>
      <rPr>
        <vertAlign val="subscript"/>
        <sz val="12"/>
        <color theme="1"/>
        <rFont val="Times New Roman"/>
        <family val="1"/>
        <charset val="186"/>
      </rPr>
      <t xml:space="preserve">VP,i </t>
    </r>
  </si>
  <si>
    <t>XVI</t>
  </si>
  <si>
    <r>
      <t>Kainos pokytis metais y dėl veiklos plano neįvykdymo ar nevisiško įvykdymo, ∆K</t>
    </r>
    <r>
      <rPr>
        <b/>
        <vertAlign val="subscript"/>
        <sz val="12"/>
        <color theme="1"/>
        <rFont val="Times New Roman"/>
        <family val="1"/>
        <charset val="186"/>
      </rPr>
      <t xml:space="preserve">VP,i,y </t>
    </r>
    <r>
      <rPr>
        <b/>
        <sz val="12"/>
        <color theme="1"/>
        <rFont val="Times New Roman"/>
        <family val="1"/>
        <charset val="186"/>
      </rPr>
      <t>((36-37) / 7.1)</t>
    </r>
  </si>
  <si>
    <t>38.</t>
  </si>
  <si>
    <r>
      <t>Kintamosios sąnaudos, perskaičiuotos pagal perskaičiuotus geriamojo vandens tiekimo ir nuotekų tvarkymo, paviršinių nuotekų tvarkymo paslaugų kiekius, priskirtos paslaugai, C</t>
    </r>
    <r>
      <rPr>
        <vertAlign val="superscript"/>
        <sz val="12"/>
        <rFont val="Times New Roman"/>
        <family val="1"/>
        <charset val="186"/>
      </rPr>
      <t>Q</t>
    </r>
    <r>
      <rPr>
        <vertAlign val="subscript"/>
        <sz val="12"/>
        <rFont val="Times New Roman"/>
        <family val="1"/>
        <charset val="186"/>
      </rPr>
      <t>Ksan,i,y</t>
    </r>
  </si>
  <si>
    <t>39.</t>
  </si>
  <si>
    <r>
      <t>Perskaičiuotos kintamosios sąnaudos priskirtos paslaugai, C</t>
    </r>
    <r>
      <rPr>
        <vertAlign val="subscript"/>
        <sz val="12"/>
        <color theme="1"/>
        <rFont val="Times New Roman"/>
        <family val="1"/>
        <charset val="186"/>
      </rPr>
      <t>Ksan,i</t>
    </r>
  </si>
  <si>
    <t>XVII</t>
  </si>
  <si>
    <t>40.</t>
  </si>
  <si>
    <r>
      <t>Faktinė ataskaitinio laikotarpio investicijų grąža, JR</t>
    </r>
    <r>
      <rPr>
        <vertAlign val="subscript"/>
        <sz val="12"/>
        <color theme="1"/>
        <rFont val="Times New Roman"/>
        <family val="1"/>
        <charset val="186"/>
      </rPr>
      <t>y</t>
    </r>
  </si>
  <si>
    <t>Faktinė ataskaitinio laikotarpio investicijų grąža, eliminavus II, III, IV, V, VI, VII, VIII, IX, X, XIII, XIV, XV punktuose nurodytų sąnaudų pasikeitimą, JRy</t>
  </si>
  <si>
    <t>XVIII</t>
  </si>
  <si>
    <t>XIX</t>
  </si>
  <si>
    <t>* įsigytas ilgalaikis turtas vertinamas per ataskaitinius metus, o pardavimų ir sąnaudų pasikeitimai per 12 paskutinių mėnesių iki geriamojo vandens tiekimo ir nuotekų tvarkymo paslaugų, paviršinių nuotekų tvarkymo paslaugų kainų perskaičiavimo projekto rengimo proceso pradžios</t>
  </si>
  <si>
    <t xml:space="preserve">               ____________________________                         _________</t>
  </si>
  <si>
    <t xml:space="preserve">                                     (pareigų pavadinimas)                                                       (parašas)                                                                                </t>
  </si>
  <si>
    <t>(vardas ir pavardė)</t>
  </si>
  <si>
    <t>VEIKLOS IR PLĖTROS PLANO VYKDYMO ATASKAITA UŽ BAZINĮ LAIKOTARPĮ</t>
  </si>
  <si>
    <t>tūkst. Lt (tūkst. Eur)</t>
  </si>
  <si>
    <t>Įsigytas (atstatytas) ilgalaikis turtas</t>
  </si>
  <si>
    <t>20... bazinių m. planas</t>
  </si>
  <si>
    <t>20.....m. faktas</t>
  </si>
  <si>
    <t>20...- 20... bazinių m. planas</t>
  </si>
  <si>
    <t>20... - 20... m. faktas</t>
  </si>
  <si>
    <t>Įvykdymas, %</t>
  </si>
  <si>
    <t>A. Nebaigta statyba laikotarpio pradžioje</t>
  </si>
  <si>
    <t xml:space="preserve">B. Ataskaitiniu laikotarpiu įvykdyti darbai  ir įsigytas ilgalaikis turtas </t>
  </si>
  <si>
    <t>C. Nebaigta statyba laikotarpio pabaigoje</t>
  </si>
  <si>
    <t>D. Pradėtas eksploatuoti ilgalaikis turtas</t>
  </si>
  <si>
    <t>Šaltinių panaudojimas</t>
  </si>
  <si>
    <t>Lėšų panaudojimas</t>
  </si>
  <si>
    <t>Pradėtas eksploatuoti ilgalaikis turtas</t>
  </si>
  <si>
    <t xml:space="preserve">Šaltinių panaudojimas </t>
  </si>
  <si>
    <t xml:space="preserve">Lėšų panaudojimas </t>
  </si>
  <si>
    <t>Ilgalaikio turto įsigijimo šaltiniai</t>
  </si>
  <si>
    <t>Ilgalaikio turto nusidėvėjimo lėšos</t>
  </si>
  <si>
    <t>Valstybės subsidijų ir dotacijų lėšos</t>
  </si>
  <si>
    <t>1.2.3.</t>
  </si>
  <si>
    <t>Savivaldybės subsidijų ir dotacijų lėšos</t>
  </si>
  <si>
    <t>1.3.1.</t>
  </si>
  <si>
    <t>1.3.2.</t>
  </si>
  <si>
    <t>1.3.3..</t>
  </si>
  <si>
    <t>Paskolos investicijų projektams įgyvendinti</t>
  </si>
  <si>
    <t>Europos sąjungos fondų lėšos</t>
  </si>
  <si>
    <t>1.5.1.</t>
  </si>
  <si>
    <t>1.5.2.</t>
  </si>
  <si>
    <t>Kitos nuosavos lėšos</t>
  </si>
  <si>
    <t xml:space="preserve">    Ataskaitiniio laikotarpio pelno dalis</t>
  </si>
  <si>
    <t>1.6.1.</t>
  </si>
  <si>
    <t xml:space="preserve">    Ataskaitiniio laikotarpio pajamos už padidėjusią ir savitąją taršą</t>
  </si>
  <si>
    <t>1.6.2.</t>
  </si>
  <si>
    <t xml:space="preserve">   Ankstesniais laikotarpiais sukauptos piniginės lėšos</t>
  </si>
  <si>
    <t>1.6.3.</t>
  </si>
  <si>
    <t xml:space="preserve">   Kitos (įrašyti)</t>
  </si>
  <si>
    <t>1.6.4.</t>
  </si>
  <si>
    <t>1.6.5.</t>
  </si>
  <si>
    <t>Lėšų šaltinių ir lėšų panaudojimo balansas</t>
  </si>
  <si>
    <t>Investicijų ir plėtros projektams įgyvendinti</t>
  </si>
  <si>
    <t>3.1.1.</t>
  </si>
  <si>
    <t>3.1.2.</t>
  </si>
  <si>
    <t>3.1.3.</t>
  </si>
  <si>
    <t>3.1.4.</t>
  </si>
  <si>
    <t>3.1.5.</t>
  </si>
  <si>
    <t>3.1.6.</t>
  </si>
  <si>
    <t>3.1.n.</t>
  </si>
  <si>
    <t>Ilgalaikiam turtui įsigyti ir atnaujinti (renovuoti)</t>
  </si>
  <si>
    <t>3.2.4.</t>
  </si>
  <si>
    <t>3.2.5.</t>
  </si>
  <si>
    <t>3.2.6.</t>
  </si>
  <si>
    <t>3.2.n.</t>
  </si>
  <si>
    <t>16.1.</t>
  </si>
  <si>
    <r>
      <t>Bazinių metų šilumos energijos sąnaudos, C</t>
    </r>
    <r>
      <rPr>
        <vertAlign val="subscript"/>
        <sz val="12"/>
        <rFont val="Times New Roman"/>
        <family val="1"/>
        <charset val="186"/>
      </rPr>
      <t>Š,i</t>
    </r>
    <r>
      <rPr>
        <sz val="12"/>
        <rFont val="Times New Roman"/>
        <family val="1"/>
        <charset val="186"/>
      </rPr>
      <t>, iš šio skaičiaus:</t>
    </r>
  </si>
  <si>
    <t xml:space="preserve">              netiesioginės ir administracinės veiklos bazinių metų šilumos energijos sąnaudos</t>
  </si>
  <si>
    <r>
      <t>Eur/m</t>
    </r>
    <r>
      <rPr>
        <b/>
        <i/>
        <vertAlign val="superscript"/>
        <sz val="11"/>
        <rFont val="Times New Roman"/>
        <family val="1"/>
        <charset val="186"/>
      </rPr>
      <t>3</t>
    </r>
  </si>
  <si>
    <r>
      <t xml:space="preserve">Kainos pokytis metais </t>
    </r>
    <r>
      <rPr>
        <b/>
        <i/>
        <sz val="11"/>
        <rFont val="Times New Roman"/>
        <family val="1"/>
        <charset val="186"/>
      </rPr>
      <t>y</t>
    </r>
    <r>
      <rPr>
        <b/>
        <sz val="11"/>
        <rFont val="Times New Roman"/>
        <family val="1"/>
        <charset val="186"/>
      </rPr>
      <t xml:space="preserve"> dėl priskaitytinos investicijų grąžos pokyčio, susijusio su per praėjusį ataskaitinį laikotarpį įvykdytais investiciniais projektais, </t>
    </r>
    <r>
      <rPr>
        <b/>
        <sz val="11"/>
        <rFont val="Calibri"/>
        <family val="2"/>
        <charset val="186"/>
      </rPr>
      <t>∆</t>
    </r>
    <r>
      <rPr>
        <b/>
        <sz val="11"/>
        <rFont val="Times New Roman"/>
        <family val="1"/>
        <charset val="186"/>
      </rPr>
      <t>K</t>
    </r>
    <r>
      <rPr>
        <b/>
        <vertAlign val="superscript"/>
        <sz val="11"/>
        <rFont val="Times New Roman"/>
        <family val="1"/>
        <charset val="186"/>
      </rPr>
      <t>INV</t>
    </r>
    <r>
      <rPr>
        <b/>
        <vertAlign val="subscript"/>
        <sz val="11"/>
        <rFont val="Times New Roman"/>
        <family val="1"/>
        <charset val="186"/>
      </rPr>
      <t xml:space="preserve">JRi,y </t>
    </r>
    <r>
      <rPr>
        <b/>
        <sz val="11"/>
        <rFont val="Times New Roman"/>
        <family val="1"/>
        <charset val="186"/>
      </rPr>
      <t>(29 / 7.1)</t>
    </r>
  </si>
  <si>
    <r>
      <t>Personalo, socialinio draudimo įmokų, įmokų į Garantinį fondą sąnaudos, įskaičiuotos į galiojančią geriamojo vandens tiekimo ir nuotekų tvarkymo, paviršinių nuotekų tvarkymo, kainą, C</t>
    </r>
    <r>
      <rPr>
        <vertAlign val="subscript"/>
        <sz val="12"/>
        <rFont val="Times New Roman"/>
        <family val="1"/>
        <charset val="186"/>
      </rPr>
      <t>Pt,i,y</t>
    </r>
    <r>
      <rPr>
        <sz val="12"/>
        <rFont val="Times New Roman"/>
        <family val="1"/>
        <charset val="186"/>
      </rPr>
      <t>, iš šio skaičiaus:</t>
    </r>
  </si>
  <si>
    <t xml:space="preserve">              netiesioginės ir administracinės veiklos bazinių metų personalo, socialinio draudimo įmokų, įmokų į Garantinį fondą sąnaudos</t>
  </si>
  <si>
    <t>28.1.</t>
  </si>
  <si>
    <r>
      <t xml:space="preserve">Investicijų grąžos apimtis metais </t>
    </r>
    <r>
      <rPr>
        <i/>
        <sz val="12"/>
        <rFont val="Times New Roman"/>
        <family val="1"/>
        <charset val="186"/>
      </rPr>
      <t>y</t>
    </r>
    <r>
      <rPr>
        <sz val="12"/>
        <rFont val="Times New Roman"/>
        <family val="1"/>
        <charset val="186"/>
      </rPr>
      <t xml:space="preserve">, priskirta paslaugai, perskaičiuota atsižvelgiant į </t>
    </r>
    <r>
      <rPr>
        <sz val="12"/>
        <color indexed="8"/>
        <rFont val="Times New Roman"/>
        <family val="1"/>
        <charset val="186"/>
      </rPr>
      <t>skolinto kapitalo kainos R</t>
    </r>
    <r>
      <rPr>
        <vertAlign val="subscript"/>
        <sz val="12"/>
        <color indexed="8"/>
        <rFont val="Times New Roman"/>
        <family val="1"/>
        <charset val="186"/>
      </rPr>
      <t>d</t>
    </r>
    <r>
      <rPr>
        <sz val="12"/>
        <color indexed="8"/>
        <rFont val="Times New Roman"/>
        <family val="1"/>
        <charset val="186"/>
      </rPr>
      <t xml:space="preserve"> </t>
    </r>
    <r>
      <rPr>
        <sz val="12"/>
        <rFont val="Times New Roman"/>
        <family val="1"/>
        <charset val="186"/>
      </rPr>
      <t>pokyčius, JR</t>
    </r>
    <r>
      <rPr>
        <vertAlign val="superscript"/>
        <sz val="12"/>
        <rFont val="Times New Roman"/>
        <family val="1"/>
        <charset val="186"/>
      </rPr>
      <t>WACC</t>
    </r>
    <r>
      <rPr>
        <vertAlign val="subscript"/>
        <sz val="12"/>
        <rFont val="Times New Roman"/>
        <family val="1"/>
        <charset val="186"/>
      </rPr>
      <t xml:space="preserve">i,y              </t>
    </r>
    <r>
      <rPr>
        <sz val="12"/>
        <rFont val="Times New Roman"/>
        <family val="1"/>
        <charset val="186"/>
      </rPr>
      <t>(30.1 * 30.2)</t>
    </r>
  </si>
  <si>
    <t>30.1.</t>
  </si>
  <si>
    <t>30.1.1.</t>
  </si>
  <si>
    <t>30.1.2.</t>
  </si>
  <si>
    <t>30.1.2.1.</t>
  </si>
  <si>
    <t>30.1.2.2.</t>
  </si>
  <si>
    <t>30.1.3.</t>
  </si>
  <si>
    <t>30.1.4.</t>
  </si>
  <si>
    <t>30.1.5.</t>
  </si>
  <si>
    <t>30.2.</t>
  </si>
  <si>
    <r>
      <t xml:space="preserve">     protingumo kriterijų atitinkanti investicijų grąžos norma metais y, r</t>
    </r>
    <r>
      <rPr>
        <vertAlign val="subscript"/>
        <sz val="12"/>
        <rFont val="Times New Roman"/>
        <family val="1"/>
        <charset val="186"/>
      </rPr>
      <t xml:space="preserve">y                                       </t>
    </r>
    <r>
      <rPr>
        <sz val="12"/>
        <rFont val="Times New Roman"/>
        <family val="1"/>
        <charset val="186"/>
      </rPr>
      <t>(30.1.1 * 30.1.2 + 30.1.3 * (1 / (1-30.1.4)) * 30.1.5)</t>
    </r>
  </si>
  <si>
    <r>
      <t xml:space="preserve">          skolintas kapitalas (finansavimo skolintomis lėšomis dalis), W</t>
    </r>
    <r>
      <rPr>
        <vertAlign val="subscript"/>
        <sz val="12"/>
        <rFont val="Times New Roman"/>
        <family val="1"/>
        <charset val="186"/>
      </rPr>
      <t xml:space="preserve">D                                      </t>
    </r>
    <r>
      <rPr>
        <sz val="12"/>
        <rFont val="Times New Roman"/>
        <family val="1"/>
        <charset val="186"/>
      </rPr>
      <t>(30.1.2.1 / (30.1.2.1 + 30.1.2.2))</t>
    </r>
  </si>
  <si>
    <r>
      <t xml:space="preserve">            nuosavas kapitalas (finansavimo nuosavomis lėšomis dalis), W</t>
    </r>
    <r>
      <rPr>
        <vertAlign val="subscript"/>
        <sz val="12"/>
        <rFont val="Times New Roman"/>
        <family val="1"/>
        <charset val="186"/>
      </rPr>
      <t xml:space="preserve">E                                   </t>
    </r>
    <r>
      <rPr>
        <sz val="12"/>
        <rFont val="Times New Roman"/>
        <family val="1"/>
        <charset val="186"/>
      </rPr>
      <t>((30.1.2.2 / (30.1.2.1 + 30.1.2.2))</t>
    </r>
  </si>
  <si>
    <r>
      <t xml:space="preserve">Investicijų grąžos pokytis metais </t>
    </r>
    <r>
      <rPr>
        <i/>
        <sz val="12"/>
        <rFont val="Times New Roman"/>
        <family val="1"/>
        <charset val="186"/>
      </rPr>
      <t>y</t>
    </r>
    <r>
      <rPr>
        <sz val="12"/>
        <rFont val="Times New Roman"/>
        <family val="1"/>
        <charset val="186"/>
      </rPr>
      <t xml:space="preserve"> dėl priskaitytinos investicijų grąžos pokyčio, susijusio su </t>
    </r>
    <r>
      <rPr>
        <sz val="12"/>
        <color indexed="8"/>
        <rFont val="Times New Roman"/>
        <family val="1"/>
        <charset val="186"/>
      </rPr>
      <t>skolinto kapitalo kainos R</t>
    </r>
    <r>
      <rPr>
        <vertAlign val="subscript"/>
        <sz val="12"/>
        <color indexed="8"/>
        <rFont val="Times New Roman"/>
        <family val="1"/>
        <charset val="186"/>
      </rPr>
      <t>d</t>
    </r>
    <r>
      <rPr>
        <sz val="12"/>
        <color indexed="8"/>
        <rFont val="Times New Roman"/>
        <family val="1"/>
        <charset val="186"/>
      </rPr>
      <t xml:space="preserve"> </t>
    </r>
    <r>
      <rPr>
        <sz val="12"/>
        <rFont val="Times New Roman"/>
        <family val="1"/>
        <charset val="186"/>
      </rPr>
      <t xml:space="preserve">pokyčiu, </t>
    </r>
    <r>
      <rPr>
        <sz val="12"/>
        <rFont val="Calibri"/>
        <family val="2"/>
        <charset val="186"/>
      </rPr>
      <t>∆</t>
    </r>
    <r>
      <rPr>
        <sz val="12"/>
        <rFont val="Times New Roman"/>
        <family val="1"/>
        <charset val="186"/>
      </rPr>
      <t>JR</t>
    </r>
    <r>
      <rPr>
        <vertAlign val="superscript"/>
        <sz val="12"/>
        <rFont val="Times New Roman"/>
        <family val="1"/>
        <charset val="186"/>
      </rPr>
      <t>WACC</t>
    </r>
    <r>
      <rPr>
        <vertAlign val="subscript"/>
        <sz val="12"/>
        <rFont val="Times New Roman"/>
        <family val="1"/>
        <charset val="186"/>
      </rPr>
      <t xml:space="preserve">i </t>
    </r>
    <r>
      <rPr>
        <sz val="12"/>
        <rFont val="Times New Roman"/>
        <family val="1"/>
        <charset val="186"/>
      </rPr>
      <t>(30-31)</t>
    </r>
  </si>
  <si>
    <r>
      <t xml:space="preserve">Kainos pokytis metais </t>
    </r>
    <r>
      <rPr>
        <b/>
        <i/>
        <sz val="11"/>
        <rFont val="Times New Roman"/>
        <family val="1"/>
        <charset val="186"/>
      </rPr>
      <t>y</t>
    </r>
    <r>
      <rPr>
        <b/>
        <sz val="11"/>
        <rFont val="Times New Roman"/>
        <family val="1"/>
        <charset val="186"/>
      </rPr>
      <t xml:space="preserve"> dėl priskaitytinos investicijų grąžos pokyčio, susijusio su </t>
    </r>
    <r>
      <rPr>
        <b/>
        <sz val="11"/>
        <color indexed="8"/>
        <rFont val="Times New Roman"/>
        <family val="1"/>
        <charset val="186"/>
      </rPr>
      <t>skolinto kapitalo kainos R</t>
    </r>
    <r>
      <rPr>
        <b/>
        <vertAlign val="subscript"/>
        <sz val="11"/>
        <color indexed="8"/>
        <rFont val="Times New Roman"/>
        <family val="1"/>
        <charset val="186"/>
      </rPr>
      <t>d</t>
    </r>
    <r>
      <rPr>
        <b/>
        <sz val="11"/>
        <color indexed="8"/>
        <rFont val="Times New Roman"/>
        <family val="1"/>
        <charset val="186"/>
      </rPr>
      <t xml:space="preserve"> </t>
    </r>
    <r>
      <rPr>
        <b/>
        <sz val="11"/>
        <rFont val="Times New Roman"/>
        <family val="1"/>
        <charset val="186"/>
      </rPr>
      <t xml:space="preserve">pokyčiu, </t>
    </r>
    <r>
      <rPr>
        <b/>
        <sz val="11"/>
        <rFont val="Calibri"/>
        <family val="2"/>
        <charset val="186"/>
      </rPr>
      <t>∆</t>
    </r>
    <r>
      <rPr>
        <b/>
        <sz val="11"/>
        <rFont val="Times New Roman"/>
        <family val="1"/>
        <charset val="186"/>
      </rPr>
      <t>K</t>
    </r>
    <r>
      <rPr>
        <b/>
        <vertAlign val="superscript"/>
        <sz val="11"/>
        <rFont val="Times New Roman"/>
        <family val="1"/>
        <charset val="186"/>
      </rPr>
      <t>WACC</t>
    </r>
    <r>
      <rPr>
        <b/>
        <vertAlign val="subscript"/>
        <sz val="11"/>
        <rFont val="Times New Roman"/>
        <family val="1"/>
        <charset val="186"/>
      </rPr>
      <t xml:space="preserve">JR,i,y </t>
    </r>
    <r>
      <rPr>
        <b/>
        <sz val="11"/>
        <rFont val="Times New Roman"/>
        <family val="1"/>
        <charset val="186"/>
      </rPr>
      <t>(32 / 7.1)</t>
    </r>
  </si>
  <si>
    <r>
      <t>Kainos pokytis metais y dėl kitų sąnaudų pokyčių, nepriklausančių nuo Ūkio subjekto valios, ∆K</t>
    </r>
    <r>
      <rPr>
        <b/>
        <vertAlign val="subscript"/>
        <sz val="11"/>
        <rFont val="Times New Roman"/>
        <family val="1"/>
        <charset val="186"/>
      </rPr>
      <t>X,i,y</t>
    </r>
    <r>
      <rPr>
        <b/>
        <sz val="11"/>
        <rFont val="Times New Roman"/>
        <family val="1"/>
        <charset val="186"/>
      </rPr>
      <t xml:space="preserve"> (33 / 7.1)</t>
    </r>
  </si>
  <si>
    <r>
      <t>Kainos pokytis metais y dėl kitų sąnaudų pokyčių, nepriklausančių nuo Ūkio subjekto valios, ∆K</t>
    </r>
    <r>
      <rPr>
        <b/>
        <vertAlign val="subscript"/>
        <sz val="11"/>
        <rFont val="Times New Roman"/>
        <family val="1"/>
        <charset val="186"/>
      </rPr>
      <t>X,i,y</t>
    </r>
    <r>
      <rPr>
        <b/>
        <sz val="11"/>
        <rFont val="Times New Roman"/>
        <family val="1"/>
        <charset val="186"/>
      </rPr>
      <t xml:space="preserve"> (34 / 7.1)</t>
    </r>
  </si>
  <si>
    <t xml:space="preserve">PERSKAIČIUOTOS BAZINĖS KAINOS </t>
  </si>
  <si>
    <t>Kainos</t>
  </si>
  <si>
    <r>
      <t xml:space="preserve">Vandens tiekimas, </t>
    </r>
    <r>
      <rPr>
        <b/>
        <sz val="11"/>
        <rFont val="Times New Roman"/>
        <family val="1"/>
        <charset val="186"/>
      </rPr>
      <t>Eur/m</t>
    </r>
    <r>
      <rPr>
        <b/>
        <vertAlign val="superscript"/>
        <sz val="11"/>
        <rFont val="Times New Roman"/>
        <family val="1"/>
        <charset val="186"/>
      </rPr>
      <t>3</t>
    </r>
  </si>
  <si>
    <r>
      <t xml:space="preserve">Nuotekų tvarkymas, </t>
    </r>
    <r>
      <rPr>
        <b/>
        <sz val="11"/>
        <rFont val="Times New Roman"/>
        <family val="1"/>
        <charset val="186"/>
      </rPr>
      <t>Eur/m</t>
    </r>
    <r>
      <rPr>
        <b/>
        <vertAlign val="superscript"/>
        <sz val="11"/>
        <rFont val="Times New Roman"/>
        <family val="1"/>
        <charset val="186"/>
      </rPr>
      <t>3</t>
    </r>
  </si>
  <si>
    <t>gavyba</t>
  </si>
  <si>
    <t xml:space="preserve">vartotojams, perkantiems paslaugas bute: </t>
  </si>
  <si>
    <t xml:space="preserve">         Bazinė kaina</t>
  </si>
  <si>
    <t xml:space="preserve">         Kainos pokytis</t>
  </si>
  <si>
    <t xml:space="preserve">         Perskaičiuota kaina</t>
  </si>
  <si>
    <t xml:space="preserve">vartotojams, perkantiems paslaugas individualiame name: </t>
  </si>
  <si>
    <t>4.2.</t>
  </si>
  <si>
    <t>4.3.</t>
  </si>
  <si>
    <t xml:space="preserve">vartotojams, perkantiems paslaugas daugiabučio namo įvade: </t>
  </si>
  <si>
    <t>5.3.</t>
  </si>
  <si>
    <t xml:space="preserve">abonentams, perkantiems geriamąjį vandenį, skirtą patalpoms šildyti ir tiekiamą vartotojams ir abonentams bei geriamąjį vandenį, skirtą karštam vandeniui ruošti ir tiekiamą vartotojams: </t>
  </si>
  <si>
    <t>6.1.</t>
  </si>
  <si>
    <t>6.2.</t>
  </si>
  <si>
    <t>6.3.</t>
  </si>
  <si>
    <t>abonentams, perkantiems geriamojo vandens tiekimo ir nuotekų tvarkymo paslaugas buities ir komerciniams poreikiams bei perkantys geriamąjį vandenį, skirtą karštam vandeniui ruošti ir tiekiamą abonentams:</t>
  </si>
  <si>
    <t xml:space="preserve">abonentams, perkantiems geriamąjį vandenį, skirtą supilstyti į tarą ir parduoti </t>
  </si>
  <si>
    <t>8.1.</t>
  </si>
  <si>
    <t>8.2.</t>
  </si>
  <si>
    <t>8.3.</t>
  </si>
  <si>
    <t>sezoniniams abonentams:</t>
  </si>
  <si>
    <t>9.1.</t>
  </si>
  <si>
    <t>9.2.</t>
  </si>
  <si>
    <t>9.3.</t>
  </si>
  <si>
    <t>abonentai, perkantys paviršinių nuotekų tvarkymo paslaugas:</t>
  </si>
  <si>
    <t>vartotojams ir abonentams, kuriems nuotekų transportavimo paslauga teikiama asenizacijos transporto priemonėmis:</t>
  </si>
  <si>
    <t>Ūkio subjekto pavadinimas</t>
  </si>
  <si>
    <t>Iš viso            3+4</t>
  </si>
  <si>
    <t>Iš viso          6+7+8</t>
  </si>
  <si>
    <r>
      <t>Geriamojo vandens tiekimas ir nuotekų tvarkymas, Eur/m</t>
    </r>
    <r>
      <rPr>
        <b/>
        <vertAlign val="superscript"/>
        <sz val="10"/>
        <rFont val="Times New Roman"/>
        <family val="1"/>
        <charset val="186"/>
      </rPr>
      <t>3</t>
    </r>
    <r>
      <rPr>
        <b/>
        <sz val="10"/>
        <rFont val="Times New Roman"/>
        <family val="1"/>
        <charset val="186"/>
      </rPr>
      <t xml:space="preserve">                  5+9</t>
    </r>
  </si>
  <si>
    <t>3.3.</t>
  </si>
  <si>
    <t>Geriamojo vandens tiekimo ir nuotekų tvarkymo bei paviršinių nuotekų tvarkymo paslaugų kainų nustatymo metodikos                                                      27 priedas</t>
  </si>
  <si>
    <t>(mnl.Eur)</t>
  </si>
  <si>
    <t>Realizacija</t>
  </si>
  <si>
    <t>Geriamojo vandens tiekimo ir nuotekų tvarkymo bei paviršinių nuotekų tvarkymo paslaugų kainų nustatymo metodikos                                                   31 priedas</t>
  </si>
  <si>
    <t>Geriamojo vandens tiekimo ir nuotekų tvarkymo bei paviršinių nuotekų tvarkymo paslaugų kainų nustatymo metodikos
32 priedas</t>
  </si>
  <si>
    <t>Geriamojo vandens tiekimo ir nuotekų tvarkymo bei paviršinių nuotekų tvarkymo paslaugų kainų nustatymo metodikos
33 priedas</t>
  </si>
  <si>
    <r>
      <t>Antrųjų, trečiųjų geriamojo vandens tiekimo ir nuotekų tvarkymo, paviršinių nuotekų tvarkymo paslaugų bazinio laikotarpio metų Komisijos suderintų Veiklos ir plėtros plane numatytų įvykdyti investicijų būtinųjų sąnaudų, priskirtų reguliuojamai paslaugai, apimtis, NC</t>
    </r>
    <r>
      <rPr>
        <vertAlign val="subscript"/>
        <sz val="12"/>
        <color theme="1"/>
        <rFont val="Times New Roman"/>
        <family val="1"/>
        <charset val="186"/>
      </rPr>
      <t>VP y+n,i</t>
    </r>
  </si>
  <si>
    <r>
      <t>kainos pokytis metais y dėl Komisijos suderintų Veiklos ir plėtros plano investicijų antriesiems, tretiesiems geriamojo vandens tiekimo ir nuotekų tvarkymo, paviršinių nuotekų tvarkymo paslaugų bazinių kainų galiojimo metams būtinųjų sąnaudų, priskirtų reguliuojamai paslaugai, apimties, ∆K</t>
    </r>
    <r>
      <rPr>
        <b/>
        <vertAlign val="subscript"/>
        <sz val="12"/>
        <color theme="1"/>
        <rFont val="Times New Roman"/>
        <family val="1"/>
        <charset val="186"/>
      </rPr>
      <t xml:space="preserve">VP,i,y+n </t>
    </r>
    <r>
      <rPr>
        <b/>
        <sz val="12"/>
        <color theme="1"/>
        <rFont val="Times New Roman"/>
        <family val="1"/>
        <charset val="186"/>
      </rPr>
      <t>(38 / 7.1)</t>
    </r>
  </si>
  <si>
    <r>
      <t>Kainos pokytis metais y dėl kintamų sąnaudų, perskaičiuotų pagal perskaičiuotus geriamojo vandens tiekimo ir nuotekų tvarkymo, paviršinių nuotekų tvarkymo paslaugų kiekius, pokyčio, ∆K</t>
    </r>
    <r>
      <rPr>
        <b/>
        <vertAlign val="subscript"/>
        <sz val="12"/>
        <color theme="1"/>
        <rFont val="Times New Roman"/>
        <family val="1"/>
        <charset val="186"/>
      </rPr>
      <t xml:space="preserve">KSan,i,y </t>
    </r>
    <r>
      <rPr>
        <b/>
        <sz val="12"/>
        <color theme="1"/>
        <rFont val="Times New Roman"/>
        <family val="1"/>
        <charset val="186"/>
      </rPr>
      <t>((39-40) / 7.1)</t>
    </r>
  </si>
  <si>
    <t>41.</t>
  </si>
  <si>
    <t>42.</t>
  </si>
  <si>
    <r>
      <t>Kainos pokytis metais y dėl faktinės investicijų grąžos neatitikimo bazinėje kainoje nustatytai, ∆K</t>
    </r>
    <r>
      <rPr>
        <b/>
        <vertAlign val="subscript"/>
        <sz val="12"/>
        <color theme="1"/>
        <rFont val="Times New Roman"/>
        <family val="1"/>
        <charset val="186"/>
      </rPr>
      <t xml:space="preserve">St,i,y </t>
    </r>
    <r>
      <rPr>
        <b/>
        <sz val="12"/>
        <color theme="1"/>
        <rFont val="Times New Roman"/>
        <family val="1"/>
        <charset val="186"/>
      </rPr>
      <t>((42-1,03*5) / 7.1) arba ((42-1,03*41) / 7.1)</t>
    </r>
  </si>
  <si>
    <t>XX</t>
  </si>
  <si>
    <t>Kainos pokytis (I+II+III+IV+V+VI+VII+VIII+IX+X+XI+XII+XIII+XIV+XV+XVI+XVII+XVIII-XIX)</t>
  </si>
  <si>
    <t>Geriamojo vandens tiekimo ir nuotekų tvarkymo bei paviršinių nuotekų tvarkymo paslaugų kainų nustatymo metodikos                                                      23 priedas</t>
  </si>
  <si>
    <t xml:space="preserve">ATASKAITINIO LAIKOTARPIO IR PASLAUGŲ PALAIKYMO SAVIKAINOS BENDROSIOS (ADMINISTRACINĖS) SĄNAUDOS </t>
  </si>
  <si>
    <t>SĄNAUDŲ STRAIPSNIAI</t>
  </si>
  <si>
    <t>Faktinės sąnaudos priskirtos vandentvarkai</t>
  </si>
  <si>
    <t>Paslaugų palaikymo savikaina vandentvarkai</t>
  </si>
  <si>
    <t>ketvirtis</t>
  </si>
  <si>
    <t>Aptarnavimo paslaugos pagal sutartis:</t>
  </si>
  <si>
    <t xml:space="preserve">               remonto darbai pagal sutartis </t>
  </si>
  <si>
    <t xml:space="preserve">               transporto paslaugos</t>
  </si>
  <si>
    <t xml:space="preserve">               turto nuomos paslaugos</t>
  </si>
  <si>
    <t>3.4.</t>
  </si>
  <si>
    <t xml:space="preserve">               draudimo paslaugos</t>
  </si>
  <si>
    <t>3.5.</t>
  </si>
  <si>
    <t xml:space="preserve">               bankų paslaugos</t>
  </si>
  <si>
    <t>3.6.</t>
  </si>
  <si>
    <t xml:space="preserve">               telekomunikacijos paslaugos</t>
  </si>
  <si>
    <t>3.7.</t>
  </si>
  <si>
    <t xml:space="preserve">                teisinės ir konsultacinės paslaugos</t>
  </si>
  <si>
    <t>3.8.</t>
  </si>
  <si>
    <t xml:space="preserve">               gyventojų įmokų administravimo paslaugos</t>
  </si>
  <si>
    <t>3.9.</t>
  </si>
  <si>
    <t xml:space="preserve">               kitos paslaugos</t>
  </si>
  <si>
    <t xml:space="preserve">Darbo užmokestis </t>
  </si>
  <si>
    <t xml:space="preserve">Įmokos į garantinį fondą </t>
  </si>
  <si>
    <t>Mokesčiai:</t>
  </si>
  <si>
    <t>10.1.</t>
  </si>
  <si>
    <t xml:space="preserve">               žemės nuomos mokestis </t>
  </si>
  <si>
    <t>10.2.</t>
  </si>
  <si>
    <t xml:space="preserve">               nekilnojamo turto mokestis</t>
  </si>
  <si>
    <t>10.3.</t>
  </si>
  <si>
    <t xml:space="preserve">               kiti mokesčiai</t>
  </si>
  <si>
    <t>Kitos:</t>
  </si>
  <si>
    <t xml:space="preserve">             personalo mokymo (atestavimo), komandiruočių</t>
  </si>
  <si>
    <t xml:space="preserve">             darbo saugos priemonės, sveikatos patikrinimų</t>
  </si>
  <si>
    <t xml:space="preserve">             kanceliarinės, pašto sąnaudos</t>
  </si>
  <si>
    <t xml:space="preserve">             kitos sąnaudos (viešųjų ryšių, komunikacijų tyrimų, reprezentacijos)</t>
  </si>
  <si>
    <t xml:space="preserve">               abejotinų ir beviltiškų skolų sąnaudos</t>
  </si>
  <si>
    <t xml:space="preserve">               paramos, labdaros, švietimo sąnaudos</t>
  </si>
  <si>
    <t xml:space="preserve">               tantjemų išmokos</t>
  </si>
  <si>
    <t xml:space="preserve">               narystės, stojamųjų įmokų sąnaudos</t>
  </si>
  <si>
    <t>11.10.</t>
  </si>
  <si>
    <t xml:space="preserve">              komandiruočių, personalo vystymo, reprezentacijos, reklamos, viešųjų ryšių, rinkodaros, komunikacijų tyrimų, nuotolinių kanalų populiarinimo, įvairių monitoringų sąnaudos, išskyrus tos, kurios būtinos reguliuojamai veiklai vykdyti</t>
  </si>
  <si>
    <t>11.11.</t>
  </si>
  <si>
    <t xml:space="preserve">           mokymų dalyvių maitinimo, konkursų, parodų įvairių renginių, organizavimo, dovanų pirkimo, žalos atlyginimo, išmokos pagal kolektyvinę sutartį, vartotojų patirtų nuostolių atlyginimo, pelno mokesčio nuo dividentų, sporto salių ir kaimo turizmo teikiamų paslaugų įsigijimo sąnaudos</t>
  </si>
  <si>
    <t>11.12.</t>
  </si>
  <si>
    <t xml:space="preserve">           nenaudojamo, likviduoto, nurašyto, esančio atsargose ilgalaikio turto  sąnaudos</t>
  </si>
  <si>
    <t>11.13.</t>
  </si>
  <si>
    <t xml:space="preserve">              atidėjimų sąnaudos</t>
  </si>
  <si>
    <t>IŠ VISO</t>
  </si>
  <si>
    <t xml:space="preserve">             rinkodaros, reklamos, monitoringo, informavimo sąnaudos, sąskaitų pateikimo, sutarčių pasirašymo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</si>
</sst>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0.000"/>
    <numFmt numFmtId="167" formatCode="#,##0.0"/>
    <numFmt numFmtId="168" formatCode="#,##0.0000"/>
    <numFmt numFmtId="169" formatCode="#,##0.000"/>
    <numFmt numFmtId="170" formatCode="m/d;@"/>
    <numFmt numFmtId="171" formatCode="0.0000"/>
    <numFmt numFmtId="172" formatCode="0.000%"/>
    <numFmt numFmtId="173" formatCode="_-* #,##0.000\ &quot;Lt&quot;_-;\-* #,##0.000\ &quot;Lt&quot;_-;_-* &quot;-&quot;???\ &quot;Lt&quot;_-;_-@_-"/>
  </numFmts>
  <fonts count="67" x14ac:knownFonts="1">
    <font>
      <sz val="11"/>
      <color theme="1"/>
      <name val="Calibri"/>
      <family val="2"/>
      <charset val="186"/>
      <scheme val="minor"/>
    </font>
    <font>
      <sz val="10"/>
      <name val="Times New Roman"/>
      <family val="1"/>
      <charset val="186"/>
    </font>
    <font>
      <b/>
      <i/>
      <sz val="11"/>
      <name val="Times New Roman"/>
      <family val="1"/>
      <charset val="186"/>
    </font>
    <font>
      <sz val="8"/>
      <name val="Times New Roman"/>
      <family val="1"/>
      <charset val="186"/>
    </font>
    <font>
      <sz val="9"/>
      <name val="Times New Roman"/>
      <family val="1"/>
      <charset val="186"/>
    </font>
    <font>
      <b/>
      <sz val="14"/>
      <name val="Times New Roman"/>
      <family val="1"/>
      <charset val="186"/>
    </font>
    <font>
      <b/>
      <i/>
      <sz val="10"/>
      <name val="Times New Roman"/>
      <family val="1"/>
      <charset val="186"/>
    </font>
    <font>
      <b/>
      <i/>
      <sz val="8"/>
      <name val="Times New Roman"/>
      <family val="1"/>
      <charset val="186"/>
    </font>
    <font>
      <sz val="8"/>
      <color indexed="18"/>
      <name val="Times New Roman"/>
      <family val="1"/>
      <charset val="186"/>
    </font>
    <font>
      <i/>
      <sz val="7"/>
      <color indexed="23"/>
      <name val="Times New Roman"/>
      <family val="1"/>
      <charset val="186"/>
    </font>
    <font>
      <b/>
      <sz val="11"/>
      <name val="Times New Roman"/>
      <family val="1"/>
      <charset val="186"/>
    </font>
    <font>
      <b/>
      <sz val="7"/>
      <name val="Times New Roman"/>
      <family val="1"/>
      <charset val="186"/>
    </font>
    <font>
      <b/>
      <sz val="8"/>
      <name val="Times New Roman"/>
      <family val="1"/>
      <charset val="186"/>
    </font>
    <font>
      <b/>
      <sz val="9"/>
      <name val="Times New Roman"/>
      <family val="1"/>
      <charset val="186"/>
    </font>
    <font>
      <i/>
      <sz val="8"/>
      <name val="Times New Roman"/>
      <family val="1"/>
      <charset val="186"/>
    </font>
    <font>
      <b/>
      <sz val="10"/>
      <name val="Times New Roman"/>
      <family val="1"/>
      <charset val="186"/>
    </font>
    <font>
      <b/>
      <vertAlign val="superscript"/>
      <sz val="10"/>
      <name val="Times New Roman"/>
      <family val="1"/>
      <charset val="186"/>
    </font>
    <font>
      <b/>
      <vertAlign val="superscript"/>
      <sz val="9"/>
      <name val="Times New Roman"/>
      <family val="1"/>
      <charset val="186"/>
    </font>
    <font>
      <vertAlign val="superscript"/>
      <sz val="9"/>
      <name val="Times New Roman"/>
      <family val="1"/>
      <charset val="186"/>
    </font>
    <font>
      <i/>
      <sz val="9"/>
      <name val="Times New Roman"/>
      <family val="1"/>
      <charset val="186"/>
    </font>
    <font>
      <i/>
      <sz val="8"/>
      <color indexed="18"/>
      <name val="Times New Roman"/>
      <family val="1"/>
      <charset val="186"/>
    </font>
    <font>
      <sz val="12"/>
      <name val="Times New Roman"/>
      <family val="1"/>
      <charset val="186"/>
    </font>
    <font>
      <sz val="1"/>
      <name val="Times New Roman"/>
      <family val="1"/>
      <charset val="186"/>
    </font>
    <font>
      <sz val="7"/>
      <name val="Times New Roman"/>
      <family val="1"/>
      <charset val="186"/>
    </font>
    <font>
      <vertAlign val="superscript"/>
      <sz val="10"/>
      <name val="Times New Roman"/>
      <family val="1"/>
      <charset val="186"/>
    </font>
    <font>
      <i/>
      <sz val="11"/>
      <name val="Times New Roman"/>
      <family val="1"/>
      <charset val="186"/>
    </font>
    <font>
      <sz val="8"/>
      <color theme="0"/>
      <name val="Times New Roman"/>
      <family val="1"/>
      <charset val="186"/>
    </font>
    <font>
      <b/>
      <i/>
      <sz val="9"/>
      <name val="Times New Roman"/>
      <family val="1"/>
      <charset val="186"/>
    </font>
    <font>
      <i/>
      <sz val="10"/>
      <name val="Times New Roman"/>
      <family val="1"/>
      <charset val="186"/>
    </font>
    <font>
      <i/>
      <u/>
      <sz val="9"/>
      <name val="Times New Roman"/>
      <family val="1"/>
      <charset val="186"/>
    </font>
    <font>
      <b/>
      <sz val="12"/>
      <name val="Times New Roman"/>
      <family val="1"/>
      <charset val="186"/>
    </font>
    <font>
      <u/>
      <sz val="9"/>
      <name val="Times New Roman"/>
      <family val="1"/>
      <charset val="186"/>
    </font>
    <font>
      <u/>
      <sz val="8"/>
      <name val="Times New Roman"/>
      <family val="1"/>
      <charset val="186"/>
    </font>
    <font>
      <sz val="11"/>
      <name val="Times New Roman"/>
      <family val="1"/>
      <charset val="186"/>
    </font>
    <font>
      <sz val="11"/>
      <color indexed="10"/>
      <name val="Times New Roman"/>
      <family val="1"/>
      <charset val="186"/>
    </font>
    <font>
      <u/>
      <sz val="12"/>
      <name val="Times New Roman"/>
      <family val="1"/>
      <charset val="186"/>
    </font>
    <font>
      <vertAlign val="subscript"/>
      <sz val="12"/>
      <name val="Times New Roman"/>
      <family val="1"/>
      <charset val="186"/>
    </font>
    <font>
      <b/>
      <sz val="11"/>
      <name val="Calibri"/>
      <family val="2"/>
      <charset val="186"/>
    </font>
    <font>
      <b/>
      <vertAlign val="subscript"/>
      <sz val="11"/>
      <name val="Times New Roman"/>
      <family val="1"/>
      <charset val="186"/>
    </font>
    <font>
      <b/>
      <vertAlign val="superscript"/>
      <sz val="11"/>
      <name val="Times New Roman"/>
      <family val="1"/>
      <charset val="186"/>
    </font>
    <font>
      <vertAlign val="superscript"/>
      <sz val="12"/>
      <name val="Times New Roman"/>
      <family val="1"/>
      <charset val="186"/>
    </font>
    <font>
      <sz val="12"/>
      <color theme="1"/>
      <name val="Times New Roman"/>
      <family val="1"/>
      <charset val="186"/>
    </font>
    <font>
      <vertAlign val="subscript"/>
      <sz val="12"/>
      <color theme="1"/>
      <name val="Times New Roman"/>
      <family val="1"/>
      <charset val="186"/>
    </font>
    <font>
      <b/>
      <vertAlign val="superscript"/>
      <sz val="11"/>
      <name val="Calibri"/>
      <family val="2"/>
      <charset val="186"/>
    </font>
    <font>
      <b/>
      <vertAlign val="subscript"/>
      <sz val="11"/>
      <name val="Calibri"/>
      <family val="2"/>
      <charset val="186"/>
    </font>
    <font>
      <sz val="11"/>
      <color indexed="8"/>
      <name val="Calibri"/>
      <family val="2"/>
      <charset val="186"/>
    </font>
    <font>
      <vertAlign val="superscript"/>
      <sz val="12"/>
      <color theme="1"/>
      <name val="Times New Roman"/>
      <family val="1"/>
      <charset val="186"/>
    </font>
    <font>
      <b/>
      <sz val="11"/>
      <color theme="1"/>
      <name val="Times New Roman"/>
      <family val="1"/>
      <charset val="186"/>
    </font>
    <font>
      <b/>
      <vertAlign val="subscript"/>
      <sz val="11"/>
      <color theme="1"/>
      <name val="Times New Roman"/>
      <family val="1"/>
      <charset val="186"/>
    </font>
    <font>
      <sz val="12"/>
      <name val="Calibri"/>
      <family val="2"/>
      <charset val="186"/>
    </font>
    <font>
      <i/>
      <sz val="12"/>
      <name val="Times New Roman"/>
      <family val="1"/>
      <charset val="186"/>
    </font>
    <font>
      <sz val="12"/>
      <color indexed="8"/>
      <name val="Times New Roman"/>
      <family val="1"/>
      <charset val="186"/>
    </font>
    <font>
      <vertAlign val="subscript"/>
      <sz val="12"/>
      <color indexed="8"/>
      <name val="Times New Roman"/>
      <family val="1"/>
      <charset val="186"/>
    </font>
    <font>
      <i/>
      <vertAlign val="subscript"/>
      <sz val="12"/>
      <name val="Times New Roman"/>
      <family val="1"/>
      <charset val="186"/>
    </font>
    <font>
      <b/>
      <sz val="11"/>
      <color indexed="8"/>
      <name val="Times New Roman"/>
      <family val="1"/>
      <charset val="186"/>
    </font>
    <font>
      <b/>
      <vertAlign val="subscript"/>
      <sz val="11"/>
      <color indexed="8"/>
      <name val="Times New Roman"/>
      <family val="1"/>
      <charset val="186"/>
    </font>
    <font>
      <b/>
      <sz val="12"/>
      <color theme="1"/>
      <name val="Times New Roman"/>
      <family val="1"/>
      <charset val="186"/>
    </font>
    <font>
      <b/>
      <vertAlign val="subscript"/>
      <sz val="12"/>
      <color theme="1"/>
      <name val="Times New Roman"/>
      <family val="1"/>
      <charset val="186"/>
    </font>
    <font>
      <b/>
      <i/>
      <sz val="12"/>
      <name val="Times New Roman"/>
      <family val="1"/>
      <charset val="186"/>
    </font>
    <font>
      <b/>
      <i/>
      <vertAlign val="superscript"/>
      <sz val="11"/>
      <name val="Times New Roman"/>
      <family val="1"/>
      <charset val="186"/>
    </font>
    <font>
      <sz val="8"/>
      <color indexed="12"/>
      <name val="Times New Roman"/>
      <family val="1"/>
      <charset val="186"/>
    </font>
    <font>
      <sz val="8"/>
      <color indexed="10"/>
      <name val="Times New Roman"/>
      <family val="1"/>
      <charset val="186"/>
    </font>
    <font>
      <sz val="10"/>
      <name val="Arial"/>
      <family val="2"/>
      <charset val="186"/>
    </font>
    <font>
      <i/>
      <u/>
      <sz val="8"/>
      <name val="Times New Roman"/>
      <family val="1"/>
      <charset val="186"/>
    </font>
    <font>
      <sz val="8"/>
      <color rgb="FFFF0000"/>
      <name val="Times New Roman"/>
      <family val="1"/>
      <charset val="186"/>
    </font>
    <font>
      <b/>
      <sz val="8"/>
      <color rgb="FFFF0000"/>
      <name val="Times New Roman"/>
      <family val="1"/>
      <charset val="186"/>
    </font>
    <font>
      <i/>
      <sz val="8"/>
      <color indexed="58"/>
      <name val="Times New Roman"/>
      <family val="1"/>
      <charset val="186"/>
    </font>
  </fonts>
  <fills count="6">
    <fill>
      <patternFill patternType="none"/>
    </fill>
    <fill>
      <patternFill patternType="gray125"/>
    </fill>
    <fill>
      <patternFill patternType="solid">
        <fgColor indexed="9"/>
        <bgColor indexed="64"/>
      </patternFill>
    </fill>
    <fill>
      <patternFill patternType="solid">
        <fgColor theme="8" tint="0.59999389629810485"/>
        <bgColor indexed="64"/>
      </patternFill>
    </fill>
    <fill>
      <patternFill patternType="solid">
        <fgColor theme="8" tint="0.59999389629810485"/>
        <bgColor indexed="44"/>
      </patternFill>
    </fill>
    <fill>
      <patternFill patternType="solid">
        <fgColor theme="9" tint="0.79998168889431442"/>
        <bgColor indexed="64"/>
      </patternFill>
    </fill>
  </fills>
  <borders count="106">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bottom style="thin">
        <color indexed="64"/>
      </bottom>
      <diagonal/>
    </border>
    <border>
      <left style="medium">
        <color indexed="64"/>
      </left>
      <right style="medium">
        <color indexed="64"/>
      </right>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style="medium">
        <color indexed="64"/>
      </right>
      <top style="medium">
        <color indexed="64"/>
      </top>
      <bottom style="double">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right style="medium">
        <color indexed="64"/>
      </right>
      <top/>
      <bottom/>
      <diagonal/>
    </border>
  </borders>
  <cellStyleXfs count="3">
    <xf numFmtId="0" fontId="0" fillId="0" borderId="0"/>
    <xf numFmtId="0" fontId="45" fillId="0" borderId="0"/>
    <xf numFmtId="0" fontId="62" fillId="0" borderId="0"/>
  </cellStyleXfs>
  <cellXfs count="1176">
    <xf numFmtId="0" fontId="0" fillId="0" borderId="0" xfId="0"/>
    <xf numFmtId="0" fontId="1" fillId="0" borderId="0" xfId="0" applyFont="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0" fontId="3" fillId="0" borderId="0" xfId="0" applyFont="1" applyAlignment="1" applyProtection="1">
      <alignment vertical="center"/>
      <protection hidden="1"/>
    </xf>
    <xf numFmtId="0" fontId="4" fillId="0" borderId="0" xfId="0" applyFont="1" applyAlignment="1">
      <alignment wrapText="1"/>
    </xf>
    <xf numFmtId="0" fontId="3" fillId="0" borderId="0" xfId="0" applyFont="1" applyBorder="1" applyAlignment="1" applyProtection="1">
      <alignment vertical="center"/>
      <protection hidden="1"/>
    </xf>
    <xf numFmtId="0" fontId="3" fillId="0" borderId="0" xfId="0" applyFont="1" applyFill="1" applyBorder="1" applyAlignment="1" applyProtection="1">
      <alignment vertical="center"/>
      <protection hidden="1"/>
    </xf>
    <xf numFmtId="0" fontId="5" fillId="0" borderId="1" xfId="0" applyFont="1" applyBorder="1" applyAlignment="1">
      <alignment horizontal="center"/>
    </xf>
    <xf numFmtId="0" fontId="6" fillId="0" borderId="0" xfId="0" applyFont="1" applyAlignment="1" applyProtection="1">
      <alignment vertical="center"/>
      <protection hidden="1"/>
    </xf>
    <xf numFmtId="0" fontId="4" fillId="0" borderId="0" xfId="0" applyFont="1" applyBorder="1" applyAlignment="1">
      <alignment horizontal="center"/>
    </xf>
    <xf numFmtId="165" fontId="7" fillId="0" borderId="0" xfId="0" applyNumberFormat="1"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horizontal="left" vertical="center"/>
      <protection hidden="1"/>
    </xf>
    <xf numFmtId="0" fontId="12" fillId="0" borderId="0" xfId="0" applyFont="1" applyAlignment="1" applyProtection="1">
      <alignment vertical="center"/>
      <protection hidden="1"/>
    </xf>
    <xf numFmtId="0" fontId="3" fillId="0" borderId="2" xfId="0" applyFont="1" applyBorder="1" applyAlignment="1" applyProtection="1">
      <alignment vertical="center"/>
      <protection hidden="1"/>
    </xf>
    <xf numFmtId="0" fontId="13" fillId="0" borderId="3" xfId="0" applyFont="1" applyBorder="1" applyAlignment="1" applyProtection="1">
      <alignment vertical="center"/>
      <protection hidden="1"/>
    </xf>
    <xf numFmtId="0" fontId="13" fillId="0" borderId="4" xfId="0" applyFont="1" applyBorder="1" applyAlignment="1" applyProtection="1">
      <alignment vertical="center"/>
      <protection hidden="1"/>
    </xf>
    <xf numFmtId="1" fontId="13" fillId="0" borderId="4" xfId="0" applyNumberFormat="1" applyFont="1" applyBorder="1" applyAlignment="1" applyProtection="1">
      <alignment horizontal="right" vertical="center"/>
      <protection hidden="1"/>
    </xf>
    <xf numFmtId="0" fontId="13" fillId="0" borderId="5" xfId="0" applyFont="1" applyBorder="1" applyAlignment="1" applyProtection="1">
      <alignment horizontal="left" vertical="center"/>
      <protection hidden="1"/>
    </xf>
    <xf numFmtId="0" fontId="13" fillId="0" borderId="6" xfId="0" applyFont="1" applyBorder="1" applyAlignment="1" applyProtection="1">
      <alignment vertical="center"/>
      <protection hidden="1"/>
    </xf>
    <xf numFmtId="0" fontId="3" fillId="0" borderId="0" xfId="0" applyFont="1" applyBorder="1" applyAlignment="1" applyProtection="1">
      <protection hidden="1"/>
    </xf>
    <xf numFmtId="0" fontId="13" fillId="0" borderId="11" xfId="0" applyFont="1" applyBorder="1" applyAlignment="1" applyProtection="1">
      <alignment horizontal="center" vertical="center"/>
      <protection hidden="1"/>
    </xf>
    <xf numFmtId="164" fontId="3" fillId="0" borderId="8" xfId="0" applyNumberFormat="1" applyFont="1" applyBorder="1" applyAlignment="1" applyProtection="1">
      <alignment horizontal="center" vertical="center"/>
      <protection hidden="1"/>
    </xf>
    <xf numFmtId="164" fontId="3" fillId="0" borderId="8" xfId="0" applyNumberFormat="1" applyFont="1" applyFill="1" applyBorder="1" applyAlignment="1" applyProtection="1">
      <alignment horizontal="center" vertical="center"/>
      <protection hidden="1"/>
    </xf>
    <xf numFmtId="0" fontId="3" fillId="0" borderId="11" xfId="0" applyFont="1" applyBorder="1" applyAlignment="1" applyProtection="1">
      <alignment vertical="center"/>
      <protection hidden="1"/>
    </xf>
    <xf numFmtId="0" fontId="14" fillId="0" borderId="25" xfId="0" applyFont="1" applyBorder="1" applyAlignment="1" applyProtection="1">
      <alignment horizontal="center" vertical="center"/>
      <protection hidden="1"/>
    </xf>
    <xf numFmtId="0" fontId="14" fillId="0" borderId="22" xfId="0" applyFont="1" applyBorder="1" applyAlignment="1" applyProtection="1">
      <alignment horizontal="center" vertical="center"/>
      <protection hidden="1"/>
    </xf>
    <xf numFmtId="0" fontId="14" fillId="0" borderId="23" xfId="0" applyFont="1" applyBorder="1" applyAlignment="1" applyProtection="1">
      <alignment horizontal="center" vertical="center"/>
      <protection hidden="1"/>
    </xf>
    <xf numFmtId="0" fontId="14" fillId="0" borderId="26" xfId="0" applyFont="1" applyBorder="1" applyAlignment="1" applyProtection="1">
      <alignment horizontal="center" vertical="center"/>
      <protection hidden="1"/>
    </xf>
    <xf numFmtId="0" fontId="14" fillId="0" borderId="27" xfId="0" applyFont="1" applyBorder="1" applyAlignment="1" applyProtection="1">
      <alignment horizontal="center" vertical="center"/>
      <protection hidden="1"/>
    </xf>
    <xf numFmtId="0" fontId="14" fillId="0" borderId="28" xfId="0" applyFont="1" applyBorder="1" applyAlignment="1" applyProtection="1">
      <alignment horizontal="center" vertical="center"/>
      <protection hidden="1"/>
    </xf>
    <xf numFmtId="0" fontId="14" fillId="0" borderId="29" xfId="0" applyFont="1" applyBorder="1" applyAlignment="1" applyProtection="1">
      <alignment horizontal="center" vertical="center"/>
      <protection hidden="1"/>
    </xf>
    <xf numFmtId="0" fontId="14" fillId="0" borderId="30" xfId="0" applyFont="1" applyBorder="1" applyAlignment="1" applyProtection="1">
      <alignment horizontal="center" vertical="center"/>
      <protection hidden="1"/>
    </xf>
    <xf numFmtId="0" fontId="13" fillId="0" borderId="35" xfId="0" applyFont="1" applyBorder="1" applyAlignment="1" applyProtection="1">
      <alignment horizontal="center" vertical="center"/>
      <protection hidden="1"/>
    </xf>
    <xf numFmtId="0" fontId="15" fillId="0" borderId="35" xfId="0" applyFont="1" applyBorder="1" applyAlignment="1" applyProtection="1">
      <alignment vertical="center" wrapText="1"/>
      <protection hidden="1"/>
    </xf>
    <xf numFmtId="167" fontId="3" fillId="0" borderId="36" xfId="0" applyNumberFormat="1" applyFont="1" applyFill="1" applyBorder="1" applyAlignment="1" applyProtection="1">
      <alignment horizontal="center" vertical="center"/>
      <protection locked="0"/>
    </xf>
    <xf numFmtId="167" fontId="3" fillId="0" borderId="37" xfId="0" applyNumberFormat="1" applyFont="1" applyFill="1" applyBorder="1" applyAlignment="1" applyProtection="1">
      <alignment horizontal="center" vertical="center"/>
      <protection locked="0"/>
    </xf>
    <xf numFmtId="167" fontId="3" fillId="0" borderId="37" xfId="0" applyNumberFormat="1" applyFont="1" applyFill="1" applyBorder="1" applyAlignment="1" applyProtection="1">
      <alignment horizontal="center" vertical="center"/>
      <protection locked="0" hidden="1"/>
    </xf>
    <xf numFmtId="167" fontId="3" fillId="0" borderId="38" xfId="0" applyNumberFormat="1" applyFont="1" applyFill="1" applyBorder="1" applyAlignment="1" applyProtection="1">
      <alignment horizontal="center" vertical="center"/>
      <protection locked="0" hidden="1"/>
    </xf>
    <xf numFmtId="167" fontId="3" fillId="0" borderId="38" xfId="0" applyNumberFormat="1" applyFont="1" applyFill="1" applyBorder="1" applyAlignment="1" applyProtection="1">
      <alignment horizontal="center" vertical="center"/>
      <protection locked="0"/>
    </xf>
    <xf numFmtId="167" fontId="3" fillId="0" borderId="39" xfId="0" applyNumberFormat="1" applyFont="1" applyFill="1" applyBorder="1" applyAlignment="1" applyProtection="1">
      <alignment horizontal="center" vertical="center"/>
      <protection locked="0"/>
    </xf>
    <xf numFmtId="0" fontId="13" fillId="0" borderId="41" xfId="0" applyFont="1" applyBorder="1" applyAlignment="1" applyProtection="1">
      <alignment horizontal="center" vertical="center"/>
      <protection hidden="1"/>
    </xf>
    <xf numFmtId="0" fontId="13" fillId="0" borderId="41" xfId="0" applyFont="1" applyBorder="1" applyAlignment="1" applyProtection="1">
      <alignment vertical="center"/>
      <protection hidden="1"/>
    </xf>
    <xf numFmtId="167" fontId="12" fillId="0" borderId="42" xfId="0" applyNumberFormat="1" applyFont="1" applyFill="1" applyBorder="1" applyAlignment="1" applyProtection="1">
      <alignment horizontal="center" vertical="center"/>
      <protection locked="0"/>
    </xf>
    <xf numFmtId="167" fontId="12" fillId="0" borderId="17" xfId="0" applyNumberFormat="1" applyFont="1" applyFill="1" applyBorder="1" applyAlignment="1" applyProtection="1">
      <alignment horizontal="center" vertical="center"/>
      <protection locked="0"/>
    </xf>
    <xf numFmtId="167" fontId="12" fillId="0" borderId="43" xfId="0" applyNumberFormat="1" applyFont="1" applyFill="1" applyBorder="1" applyAlignment="1" applyProtection="1">
      <alignment horizontal="center" vertical="center"/>
      <protection locked="0"/>
    </xf>
    <xf numFmtId="167" fontId="3" fillId="0" borderId="17" xfId="0" applyNumberFormat="1" applyFont="1" applyBorder="1" applyAlignment="1" applyProtection="1">
      <alignment vertical="center"/>
      <protection hidden="1"/>
    </xf>
    <xf numFmtId="0" fontId="3" fillId="0" borderId="43" xfId="0" applyFont="1" applyBorder="1" applyAlignment="1" applyProtection="1">
      <alignment horizontal="center" vertical="center"/>
      <protection hidden="1"/>
    </xf>
    <xf numFmtId="0" fontId="4" fillId="0" borderId="45" xfId="0" applyFont="1" applyBorder="1" applyAlignment="1" applyProtection="1">
      <alignment horizontal="center" vertical="center"/>
      <protection hidden="1"/>
    </xf>
    <xf numFmtId="0" fontId="4" fillId="0" borderId="45" xfId="0" applyFont="1" applyBorder="1" applyAlignment="1" applyProtection="1">
      <alignment vertical="center"/>
      <protection hidden="1"/>
    </xf>
    <xf numFmtId="167" fontId="3" fillId="0" borderId="46" xfId="0" applyNumberFormat="1" applyFont="1" applyFill="1" applyBorder="1" applyAlignment="1" applyProtection="1">
      <alignment horizontal="center" vertical="center"/>
      <protection hidden="1"/>
    </xf>
    <xf numFmtId="167" fontId="3" fillId="0" borderId="8" xfId="0" applyNumberFormat="1" applyFont="1" applyFill="1" applyBorder="1" applyAlignment="1" applyProtection="1">
      <alignment horizontal="center" vertical="center"/>
      <protection hidden="1"/>
    </xf>
    <xf numFmtId="167" fontId="3" fillId="0" borderId="20" xfId="0" applyNumberFormat="1" applyFont="1" applyFill="1" applyBorder="1" applyAlignment="1" applyProtection="1">
      <alignment horizontal="center" vertical="center"/>
      <protection hidden="1"/>
    </xf>
    <xf numFmtId="0" fontId="19" fillId="0" borderId="45" xfId="0" applyFont="1" applyBorder="1" applyAlignment="1" applyProtection="1">
      <alignment vertical="center"/>
      <protection hidden="1"/>
    </xf>
    <xf numFmtId="167" fontId="14" fillId="0" borderId="46" xfId="0" applyNumberFormat="1" applyFont="1" applyFill="1" applyBorder="1" applyAlignment="1" applyProtection="1">
      <alignment horizontal="right" vertical="center"/>
      <protection hidden="1"/>
    </xf>
    <xf numFmtId="167" fontId="14" fillId="0" borderId="8" xfId="0" applyNumberFormat="1" applyFont="1" applyFill="1" applyBorder="1" applyAlignment="1" applyProtection="1">
      <alignment horizontal="right" vertical="center"/>
      <protection hidden="1"/>
    </xf>
    <xf numFmtId="167" fontId="14" fillId="0" borderId="20" xfId="0" applyNumberFormat="1" applyFont="1" applyFill="1" applyBorder="1" applyAlignment="1" applyProtection="1">
      <alignment horizontal="right" vertical="center"/>
      <protection hidden="1"/>
    </xf>
    <xf numFmtId="0" fontId="19" fillId="0" borderId="45" xfId="0" applyFont="1" applyBorder="1" applyAlignment="1" applyProtection="1">
      <alignment horizontal="center" vertical="center"/>
      <protection hidden="1"/>
    </xf>
    <xf numFmtId="167" fontId="14" fillId="0" borderId="46" xfId="0" applyNumberFormat="1" applyFont="1" applyFill="1" applyBorder="1" applyAlignment="1" applyProtection="1">
      <alignment vertical="center"/>
      <protection locked="0" hidden="1"/>
    </xf>
    <xf numFmtId="167" fontId="14" fillId="0" borderId="8" xfId="0" applyNumberFormat="1" applyFont="1" applyFill="1" applyBorder="1" applyAlignment="1" applyProtection="1">
      <alignment vertical="center"/>
      <protection locked="0" hidden="1"/>
    </xf>
    <xf numFmtId="167" fontId="14" fillId="0" borderId="8" xfId="0" applyNumberFormat="1" applyFont="1" applyFill="1" applyBorder="1" applyAlignment="1" applyProtection="1">
      <alignment vertical="center"/>
      <protection locked="0"/>
    </xf>
    <xf numFmtId="167" fontId="3" fillId="0" borderId="8" xfId="0" applyNumberFormat="1" applyFont="1" applyFill="1" applyBorder="1" applyAlignment="1" applyProtection="1">
      <alignment horizontal="center" vertical="center"/>
      <protection locked="0" hidden="1"/>
    </xf>
    <xf numFmtId="167" fontId="14" fillId="0" borderId="20" xfId="0" applyNumberFormat="1" applyFont="1" applyFill="1" applyBorder="1" applyAlignment="1" applyProtection="1">
      <alignment vertical="center"/>
      <protection locked="0" hidden="1"/>
    </xf>
    <xf numFmtId="167" fontId="3" fillId="0" borderId="46" xfId="0" applyNumberFormat="1" applyFont="1" applyFill="1" applyBorder="1" applyAlignment="1" applyProtection="1">
      <alignment horizontal="center" vertical="center"/>
      <protection locked="0" hidden="1"/>
    </xf>
    <xf numFmtId="167" fontId="3" fillId="0" borderId="8" xfId="0" applyNumberFormat="1" applyFont="1" applyFill="1" applyBorder="1" applyAlignment="1" applyProtection="1">
      <alignment horizontal="center" vertical="center"/>
      <protection locked="0"/>
    </xf>
    <xf numFmtId="167" fontId="3" fillId="0" borderId="20" xfId="0" applyNumberFormat="1" applyFont="1" applyFill="1" applyBorder="1" applyAlignment="1" applyProtection="1">
      <alignment horizontal="center" vertical="center"/>
      <protection locked="0" hidden="1"/>
    </xf>
    <xf numFmtId="0" fontId="4" fillId="0" borderId="47" xfId="0" applyFont="1" applyBorder="1" applyAlignment="1" applyProtection="1">
      <alignment horizontal="center" vertical="center"/>
      <protection hidden="1"/>
    </xf>
    <xf numFmtId="0" fontId="19" fillId="0" borderId="47" xfId="0" applyFont="1" applyBorder="1" applyAlignment="1" applyProtection="1">
      <alignment vertical="center"/>
      <protection hidden="1"/>
    </xf>
    <xf numFmtId="167" fontId="14" fillId="0" borderId="48" xfId="0" applyNumberFormat="1" applyFont="1" applyFill="1" applyBorder="1" applyAlignment="1" applyProtection="1">
      <alignment horizontal="right" vertical="center"/>
      <protection locked="0" hidden="1"/>
    </xf>
    <xf numFmtId="167" fontId="14" fillId="0" borderId="49" xfId="0" applyNumberFormat="1" applyFont="1" applyFill="1" applyBorder="1" applyAlignment="1" applyProtection="1">
      <alignment horizontal="right" vertical="center"/>
      <protection locked="0" hidden="1"/>
    </xf>
    <xf numFmtId="167" fontId="14" fillId="0" borderId="49" xfId="0" applyNumberFormat="1" applyFont="1" applyFill="1" applyBorder="1" applyAlignment="1" applyProtection="1">
      <alignment horizontal="right" vertical="center"/>
      <protection locked="0"/>
    </xf>
    <xf numFmtId="167" fontId="14" fillId="0" borderId="49" xfId="0" applyNumberFormat="1" applyFont="1" applyFill="1" applyBorder="1" applyAlignment="1" applyProtection="1">
      <alignment horizontal="center" vertical="center"/>
      <protection locked="0"/>
    </xf>
    <xf numFmtId="167" fontId="14" fillId="0" borderId="50" xfId="0" applyNumberFormat="1" applyFont="1" applyFill="1" applyBorder="1" applyAlignment="1" applyProtection="1">
      <alignment horizontal="center" vertical="center"/>
      <protection locked="0"/>
    </xf>
    <xf numFmtId="0" fontId="4" fillId="0" borderId="41" xfId="0" applyFont="1" applyBorder="1" applyAlignment="1" applyProtection="1">
      <alignment horizontal="center" vertical="center"/>
      <protection hidden="1"/>
    </xf>
    <xf numFmtId="167" fontId="3" fillId="0" borderId="10" xfId="0" applyNumberFormat="1" applyFont="1" applyFill="1" applyBorder="1" applyAlignment="1" applyProtection="1">
      <alignment horizontal="center" vertical="center"/>
      <protection hidden="1"/>
    </xf>
    <xf numFmtId="0" fontId="12" fillId="0" borderId="41" xfId="0" applyFont="1" applyBorder="1" applyAlignment="1" applyProtection="1">
      <alignment horizontal="center" vertical="center"/>
      <protection hidden="1"/>
    </xf>
    <xf numFmtId="167" fontId="3" fillId="0" borderId="42" xfId="0" applyNumberFormat="1" applyFont="1" applyFill="1" applyBorder="1" applyAlignment="1" applyProtection="1">
      <alignment horizontal="center" vertical="center"/>
      <protection hidden="1"/>
    </xf>
    <xf numFmtId="167" fontId="3" fillId="0" borderId="16" xfId="0" applyNumberFormat="1" applyFont="1" applyFill="1" applyBorder="1" applyAlignment="1" applyProtection="1">
      <alignment horizontal="center" vertical="center"/>
      <protection hidden="1"/>
    </xf>
    <xf numFmtId="4" fontId="12" fillId="0" borderId="17" xfId="0" applyNumberFormat="1" applyFont="1" applyFill="1" applyBorder="1" applyAlignment="1" applyProtection="1">
      <alignment horizontal="center" vertical="center"/>
      <protection hidden="1"/>
    </xf>
    <xf numFmtId="4" fontId="12" fillId="0" borderId="15" xfId="0" applyNumberFormat="1" applyFont="1" applyFill="1" applyBorder="1" applyAlignment="1" applyProtection="1">
      <alignment horizontal="center" vertical="center"/>
      <protection hidden="1"/>
    </xf>
    <xf numFmtId="4" fontId="12" fillId="0" borderId="43" xfId="0" applyNumberFormat="1" applyFont="1" applyFill="1" applyBorder="1" applyAlignment="1" applyProtection="1">
      <alignment horizontal="center" vertical="center"/>
      <protection hidden="1"/>
    </xf>
    <xf numFmtId="4" fontId="3" fillId="0" borderId="8" xfId="0" applyNumberFormat="1" applyFont="1" applyFill="1" applyBorder="1" applyAlignment="1" applyProtection="1">
      <alignment horizontal="center" vertical="center"/>
      <protection locked="0"/>
    </xf>
    <xf numFmtId="4" fontId="3" fillId="0" borderId="9" xfId="0" applyNumberFormat="1" applyFont="1" applyFill="1" applyBorder="1" applyAlignment="1" applyProtection="1">
      <alignment horizontal="center" vertical="center"/>
      <protection locked="0"/>
    </xf>
    <xf numFmtId="4" fontId="3" fillId="0" borderId="20" xfId="0" applyNumberFormat="1" applyFont="1" applyFill="1" applyBorder="1" applyAlignment="1" applyProtection="1">
      <alignment horizontal="center" vertical="center"/>
      <protection hidden="1"/>
    </xf>
    <xf numFmtId="0" fontId="1" fillId="0" borderId="45" xfId="0" applyFont="1" applyBorder="1" applyAlignment="1" applyProtection="1">
      <alignment horizontal="center" vertical="center"/>
      <protection hidden="1"/>
    </xf>
    <xf numFmtId="0" fontId="1" fillId="0" borderId="45" xfId="0" applyFont="1" applyFill="1" applyBorder="1" applyAlignment="1" applyProtection="1">
      <alignment vertical="center"/>
      <protection hidden="1"/>
    </xf>
    <xf numFmtId="4" fontId="14" fillId="0" borderId="8" xfId="0" applyNumberFormat="1" applyFont="1" applyFill="1" applyBorder="1" applyAlignment="1" applyProtection="1">
      <alignment vertical="center"/>
      <protection locked="0"/>
    </xf>
    <xf numFmtId="0" fontId="1" fillId="0" borderId="54" xfId="0" applyFont="1" applyBorder="1" applyAlignment="1" applyProtection="1">
      <alignment horizontal="center" vertical="center"/>
      <protection hidden="1"/>
    </xf>
    <xf numFmtId="0" fontId="1" fillId="0" borderId="45" xfId="0" applyFont="1" applyBorder="1" applyAlignment="1" applyProtection="1">
      <alignment vertical="center"/>
      <protection hidden="1"/>
    </xf>
    <xf numFmtId="4" fontId="14" fillId="0" borderId="8" xfId="0" applyNumberFormat="1" applyFont="1" applyFill="1" applyBorder="1" applyAlignment="1" applyProtection="1">
      <alignment horizontal="right" vertical="center"/>
      <protection hidden="1"/>
    </xf>
    <xf numFmtId="4" fontId="14" fillId="0" borderId="8" xfId="0" applyNumberFormat="1" applyFont="1" applyFill="1" applyBorder="1" applyAlignment="1" applyProtection="1">
      <alignment horizontal="right" vertical="center"/>
      <protection locked="0"/>
    </xf>
    <xf numFmtId="4" fontId="3" fillId="0" borderId="8" xfId="0" applyNumberFormat="1" applyFont="1" applyFill="1" applyBorder="1" applyAlignment="1" applyProtection="1">
      <alignment horizontal="center" vertical="center"/>
      <protection hidden="1"/>
    </xf>
    <xf numFmtId="167" fontId="3" fillId="0" borderId="49" xfId="0"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protection hidden="1"/>
    </xf>
    <xf numFmtId="2" fontId="3" fillId="0" borderId="0" xfId="0" applyNumberFormat="1" applyFont="1" applyAlignment="1" applyProtection="1">
      <alignment vertical="center"/>
      <protection hidden="1"/>
    </xf>
    <xf numFmtId="0" fontId="13" fillId="0" borderId="5" xfId="0" applyFont="1" applyBorder="1" applyAlignment="1" applyProtection="1">
      <alignment vertical="center"/>
      <protection hidden="1"/>
    </xf>
    <xf numFmtId="167" fontId="3" fillId="0" borderId="17" xfId="0" applyNumberFormat="1" applyFont="1" applyBorder="1" applyAlignment="1" applyProtection="1">
      <alignment horizontal="center" vertical="center"/>
      <protection hidden="1"/>
    </xf>
    <xf numFmtId="0" fontId="14" fillId="0" borderId="40" xfId="0" applyFont="1" applyBorder="1" applyAlignment="1" applyProtection="1">
      <alignment horizontal="center" vertical="center"/>
      <protection hidden="1"/>
    </xf>
    <xf numFmtId="0" fontId="3" fillId="0" borderId="0" xfId="0" applyFont="1" applyFill="1" applyAlignment="1" applyProtection="1">
      <alignment vertical="center"/>
      <protection hidden="1"/>
    </xf>
    <xf numFmtId="167" fontId="12" fillId="0" borderId="16" xfId="0" applyNumberFormat="1" applyFont="1" applyFill="1" applyBorder="1" applyAlignment="1" applyProtection="1">
      <alignment horizontal="center" vertical="center"/>
      <protection locked="0"/>
    </xf>
    <xf numFmtId="167" fontId="14" fillId="0" borderId="10" xfId="0" applyNumberFormat="1" applyFont="1" applyFill="1" applyBorder="1" applyAlignment="1" applyProtection="1">
      <alignment horizontal="right" vertical="center"/>
      <protection hidden="1"/>
    </xf>
    <xf numFmtId="167" fontId="14" fillId="0" borderId="10" xfId="0" applyNumberFormat="1" applyFont="1" applyFill="1" applyBorder="1" applyAlignment="1" applyProtection="1">
      <alignment vertical="center"/>
      <protection locked="0" hidden="1"/>
    </xf>
    <xf numFmtId="167" fontId="3" fillId="0" borderId="10" xfId="0" applyNumberFormat="1" applyFont="1" applyFill="1" applyBorder="1" applyAlignment="1" applyProtection="1">
      <alignment horizontal="center" vertical="center"/>
      <protection locked="0" hidden="1"/>
    </xf>
    <xf numFmtId="167" fontId="14" fillId="0" borderId="58" xfId="0" applyNumberFormat="1" applyFont="1" applyFill="1" applyBorder="1" applyAlignment="1" applyProtection="1">
      <alignment horizontal="right" vertical="center"/>
      <protection locked="0" hidden="1"/>
    </xf>
    <xf numFmtId="0" fontId="19"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167" fontId="20" fillId="0" borderId="0" xfId="0" applyNumberFormat="1" applyFont="1" applyBorder="1" applyAlignment="1" applyProtection="1">
      <alignment horizontal="center" vertical="center"/>
      <protection hidden="1"/>
    </xf>
    <xf numFmtId="167" fontId="8" fillId="0" borderId="0" xfId="0" applyNumberFormat="1"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7" fontId="14" fillId="0" borderId="0" xfId="0" applyNumberFormat="1" applyFont="1" applyBorder="1" applyAlignment="1" applyProtection="1">
      <alignment horizontal="center" vertical="center"/>
      <protection hidden="1"/>
    </xf>
    <xf numFmtId="165" fontId="7" fillId="0" borderId="0" xfId="0" applyNumberFormat="1" applyFont="1" applyFill="1" applyBorder="1" applyAlignment="1" applyProtection="1">
      <alignment horizontal="center" vertical="center"/>
      <protection locked="0"/>
    </xf>
    <xf numFmtId="4" fontId="3" fillId="0" borderId="20" xfId="0" applyNumberFormat="1" applyFont="1" applyFill="1" applyBorder="1" applyAlignment="1" applyProtection="1">
      <alignment horizontal="center" vertical="center"/>
      <protection locked="0"/>
    </xf>
    <xf numFmtId="164" fontId="7" fillId="0" borderId="0" xfId="0" applyNumberFormat="1" applyFont="1" applyFill="1" applyBorder="1" applyAlignment="1" applyProtection="1">
      <alignment horizontal="center" vertical="center"/>
      <protection hidden="1"/>
    </xf>
    <xf numFmtId="4" fontId="3" fillId="0" borderId="14" xfId="0" applyNumberFormat="1" applyFont="1" applyFill="1" applyBorder="1" applyAlignment="1" applyProtection="1">
      <alignment horizontal="center" vertical="center"/>
      <protection locked="0"/>
    </xf>
    <xf numFmtId="2" fontId="21" fillId="0" borderId="0" xfId="0" applyNumberFormat="1" applyFont="1" applyBorder="1" applyAlignment="1">
      <alignment horizontal="left" wrapText="1"/>
    </xf>
    <xf numFmtId="0" fontId="3" fillId="0" borderId="0" xfId="0" applyFont="1" applyAlignment="1" applyProtection="1">
      <alignment vertical="justify"/>
      <protection hidden="1"/>
    </xf>
    <xf numFmtId="0" fontId="1" fillId="0" borderId="0" xfId="0" applyFont="1" applyAlignment="1">
      <alignment horizontal="left"/>
    </xf>
    <xf numFmtId="0" fontId="1" fillId="0" borderId="0" xfId="0" applyFont="1" applyAlignment="1">
      <alignment horizontal="center"/>
    </xf>
    <xf numFmtId="0" fontId="1" fillId="0" borderId="0" xfId="0" applyFont="1" applyBorder="1" applyAlignment="1"/>
    <xf numFmtId="0" fontId="1" fillId="0" borderId="0" xfId="0" applyFont="1" applyBorder="1" applyAlignment="1">
      <alignment horizontal="center"/>
    </xf>
    <xf numFmtId="4" fontId="7" fillId="0" borderId="43" xfId="0" applyNumberFormat="1" applyFont="1" applyBorder="1" applyAlignment="1" applyProtection="1">
      <alignment horizontal="center" vertical="center"/>
      <protection hidden="1"/>
    </xf>
    <xf numFmtId="4" fontId="12" fillId="0" borderId="8" xfId="0" applyNumberFormat="1" applyFont="1" applyFill="1" applyBorder="1" applyAlignment="1" applyProtection="1">
      <alignment horizontal="center" vertical="center"/>
      <protection hidden="1"/>
    </xf>
    <xf numFmtId="0" fontId="3" fillId="0" borderId="48" xfId="0" applyFont="1" applyBorder="1" applyAlignment="1" applyProtection="1">
      <alignment horizontal="center" vertical="center"/>
      <protection hidden="1"/>
    </xf>
    <xf numFmtId="4" fontId="3" fillId="0" borderId="8" xfId="0" applyNumberFormat="1" applyFont="1" applyBorder="1" applyAlignment="1" applyProtection="1">
      <alignment horizontal="center" vertical="center"/>
      <protection hidden="1"/>
    </xf>
    <xf numFmtId="4" fontId="12" fillId="0" borderId="67" xfId="0" applyNumberFormat="1" applyFont="1" applyBorder="1" applyAlignment="1" applyProtection="1">
      <alignment horizontal="center" vertical="center"/>
      <protection hidden="1"/>
    </xf>
    <xf numFmtId="4" fontId="12" fillId="0" borderId="68" xfId="0" applyNumberFormat="1" applyFont="1" applyBorder="1" applyAlignment="1" applyProtection="1">
      <alignment horizontal="center" vertical="center"/>
      <protection hidden="1"/>
    </xf>
    <xf numFmtId="4" fontId="12" fillId="0" borderId="17" xfId="0" applyNumberFormat="1" applyFont="1" applyBorder="1" applyAlignment="1" applyProtection="1">
      <alignment horizontal="center" vertical="center"/>
      <protection hidden="1"/>
    </xf>
    <xf numFmtId="0" fontId="22" fillId="0" borderId="0" xfId="0" applyFont="1" applyAlignment="1" applyProtection="1">
      <alignment vertical="center"/>
      <protection hidden="1"/>
    </xf>
    <xf numFmtId="0" fontId="23" fillId="0" borderId="0" xfId="0" applyFont="1" applyAlignment="1" applyProtection="1">
      <alignment vertical="center"/>
      <protection hidden="1"/>
    </xf>
    <xf numFmtId="0" fontId="15" fillId="0" borderId="0" xfId="0" applyFont="1" applyAlignment="1" applyProtection="1">
      <alignment vertical="center"/>
      <protection hidden="1"/>
    </xf>
    <xf numFmtId="0" fontId="3" fillId="0" borderId="70"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33" xfId="0" applyFont="1" applyBorder="1" applyAlignment="1" applyProtection="1">
      <alignment horizontal="center" vertical="center"/>
      <protection hidden="1"/>
    </xf>
    <xf numFmtId="1" fontId="13" fillId="0" borderId="33" xfId="0" applyNumberFormat="1" applyFont="1" applyBorder="1" applyAlignment="1" applyProtection="1">
      <alignment horizontal="center" vertical="center"/>
      <protection hidden="1"/>
    </xf>
    <xf numFmtId="1" fontId="13" fillId="0" borderId="33" xfId="0" applyNumberFormat="1" applyFont="1" applyBorder="1" applyAlignment="1" applyProtection="1">
      <alignment vertical="center"/>
      <protection hidden="1"/>
    </xf>
    <xf numFmtId="0" fontId="13" fillId="0" borderId="33" xfId="0" applyFont="1" applyBorder="1" applyAlignment="1" applyProtection="1">
      <alignment vertical="center"/>
      <protection hidden="1"/>
    </xf>
    <xf numFmtId="0" fontId="3" fillId="0" borderId="33" xfId="0" applyFont="1" applyBorder="1" applyAlignment="1" applyProtection="1">
      <alignment vertical="center"/>
      <protection hidden="1"/>
    </xf>
    <xf numFmtId="0" fontId="3" fillId="0" borderId="34" xfId="0" applyFont="1" applyBorder="1" applyAlignment="1" applyProtection="1">
      <alignment vertical="center"/>
      <protection hidden="1"/>
    </xf>
    <xf numFmtId="0" fontId="13" fillId="0" borderId="11" xfId="0" applyFont="1" applyBorder="1" applyAlignment="1" applyProtection="1">
      <alignment horizontal="center" vertical="center"/>
      <protection hidden="1"/>
    </xf>
    <xf numFmtId="0" fontId="13" fillId="0" borderId="70" xfId="0" applyFont="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1" fontId="13" fillId="0" borderId="11" xfId="0" applyNumberFormat="1" applyFont="1" applyBorder="1" applyAlignment="1" applyProtection="1">
      <alignment horizontal="center" vertical="center"/>
      <protection hidden="1"/>
    </xf>
    <xf numFmtId="0" fontId="14" fillId="0" borderId="34" xfId="0" applyFont="1" applyBorder="1" applyAlignment="1" applyProtection="1">
      <alignment horizontal="center" vertical="center"/>
      <protection hidden="1"/>
    </xf>
    <xf numFmtId="0" fontId="14" fillId="0" borderId="32" xfId="0" applyFont="1" applyBorder="1" applyAlignment="1" applyProtection="1">
      <alignment horizontal="center" vertical="center"/>
      <protection hidden="1"/>
    </xf>
    <xf numFmtId="0" fontId="14" fillId="0" borderId="0" xfId="0" applyFont="1" applyBorder="1" applyAlignment="1" applyProtection="1">
      <alignment vertical="center"/>
      <protection hidden="1"/>
    </xf>
    <xf numFmtId="0" fontId="14" fillId="0" borderId="0" xfId="0" applyFont="1" applyAlignment="1" applyProtection="1">
      <alignment vertical="center"/>
      <protection hidden="1"/>
    </xf>
    <xf numFmtId="0" fontId="13" fillId="0" borderId="47" xfId="0" applyFont="1" applyBorder="1" applyAlignment="1" applyProtection="1">
      <alignment horizontal="center" vertical="center"/>
      <protection hidden="1"/>
    </xf>
    <xf numFmtId="0" fontId="13" fillId="0" borderId="47" xfId="0" applyFont="1" applyBorder="1" applyAlignment="1" applyProtection="1">
      <alignment vertical="center"/>
      <protection hidden="1"/>
    </xf>
    <xf numFmtId="3" fontId="3" fillId="0" borderId="47" xfId="0" applyNumberFormat="1" applyFont="1" applyBorder="1" applyAlignment="1" applyProtection="1">
      <alignment horizontal="center" vertical="center"/>
      <protection hidden="1"/>
    </xf>
    <xf numFmtId="3" fontId="3" fillId="0" borderId="48" xfId="0" applyNumberFormat="1" applyFont="1" applyBorder="1" applyAlignment="1" applyProtection="1">
      <alignment horizontal="center" vertical="center"/>
      <protection hidden="1"/>
    </xf>
    <xf numFmtId="167" fontId="12" fillId="0" borderId="58" xfId="0" applyNumberFormat="1" applyFont="1" applyBorder="1" applyAlignment="1" applyProtection="1">
      <alignment horizontal="center" vertical="center"/>
      <protection hidden="1"/>
    </xf>
    <xf numFmtId="167" fontId="3" fillId="0" borderId="49" xfId="0" applyNumberFormat="1" applyFont="1" applyBorder="1" applyAlignment="1" applyProtection="1">
      <alignment vertical="center"/>
      <protection hidden="1"/>
    </xf>
    <xf numFmtId="167" fontId="12" fillId="0" borderId="49" xfId="0" applyNumberFormat="1" applyFont="1" applyBorder="1" applyAlignment="1" applyProtection="1">
      <alignment horizontal="center" vertical="center"/>
      <protection hidden="1"/>
    </xf>
    <xf numFmtId="3" fontId="14" fillId="0" borderId="48" xfId="0" applyNumberFormat="1" applyFont="1" applyBorder="1" applyAlignment="1" applyProtection="1">
      <alignment horizontal="center" vertical="center"/>
      <protection hidden="1"/>
    </xf>
    <xf numFmtId="167" fontId="12" fillId="0" borderId="77" xfId="0" applyNumberFormat="1" applyFont="1" applyBorder="1" applyAlignment="1" applyProtection="1">
      <alignment horizontal="center" vertical="center"/>
      <protection hidden="1"/>
    </xf>
    <xf numFmtId="3" fontId="3" fillId="0" borderId="78" xfId="0" applyNumberFormat="1" applyFont="1" applyBorder="1" applyAlignment="1" applyProtection="1">
      <alignment horizontal="center" vertical="center"/>
      <protection hidden="1"/>
    </xf>
    <xf numFmtId="167" fontId="12" fillId="0" borderId="36" xfId="0" applyNumberFormat="1" applyFont="1" applyBorder="1" applyAlignment="1" applyProtection="1">
      <alignment horizontal="center" vertical="center"/>
      <protection hidden="1"/>
    </xf>
    <xf numFmtId="167" fontId="12" fillId="0" borderId="39" xfId="0" applyNumberFormat="1" applyFont="1" applyBorder="1" applyAlignment="1" applyProtection="1">
      <alignment horizontal="center" vertical="center"/>
      <protection hidden="1"/>
    </xf>
    <xf numFmtId="3" fontId="3" fillId="0" borderId="35" xfId="0" applyNumberFormat="1" applyFont="1" applyBorder="1" applyAlignment="1" applyProtection="1">
      <alignment horizontal="center" vertical="center"/>
      <protection hidden="1"/>
    </xf>
    <xf numFmtId="0" fontId="14" fillId="0" borderId="0" xfId="0" applyFont="1" applyBorder="1" applyAlignment="1" applyProtection="1">
      <alignment horizontal="left" vertical="center"/>
      <protection hidden="1"/>
    </xf>
    <xf numFmtId="0" fontId="13" fillId="0" borderId="79" xfId="0" applyFont="1" applyBorder="1" applyAlignment="1" applyProtection="1">
      <alignment horizontal="center" vertical="center"/>
      <protection hidden="1"/>
    </xf>
    <xf numFmtId="3" fontId="3" fillId="0" borderId="41" xfId="0" applyNumberFormat="1" applyFont="1" applyBorder="1" applyAlignment="1" applyProtection="1">
      <alignment horizontal="center" vertical="center"/>
      <protection hidden="1"/>
    </xf>
    <xf numFmtId="3" fontId="3" fillId="0" borderId="42" xfId="0" applyNumberFormat="1" applyFont="1" applyBorder="1" applyAlignment="1" applyProtection="1">
      <alignment horizontal="center" vertical="center"/>
      <protection hidden="1"/>
    </xf>
    <xf numFmtId="167" fontId="12" fillId="0" borderId="16" xfId="0" applyNumberFormat="1" applyFont="1" applyBorder="1" applyAlignment="1" applyProtection="1">
      <alignment horizontal="center" vertical="center"/>
      <protection hidden="1"/>
    </xf>
    <xf numFmtId="167" fontId="12" fillId="0" borderId="17" xfId="0" applyNumberFormat="1" applyFont="1" applyBorder="1" applyAlignment="1" applyProtection="1">
      <alignment horizontal="center" vertical="center"/>
      <protection hidden="1"/>
    </xf>
    <xf numFmtId="3" fontId="14" fillId="0" borderId="42" xfId="0" applyNumberFormat="1" applyFont="1" applyBorder="1" applyAlignment="1" applyProtection="1">
      <alignment horizontal="center" vertical="center"/>
      <protection hidden="1"/>
    </xf>
    <xf numFmtId="3" fontId="3" fillId="0" borderId="44" xfId="0" applyNumberFormat="1" applyFont="1" applyBorder="1" applyAlignment="1" applyProtection="1">
      <alignment horizontal="center" vertical="center"/>
      <protection hidden="1"/>
    </xf>
    <xf numFmtId="167" fontId="3" fillId="0" borderId="42" xfId="0" applyNumberFormat="1" applyFont="1" applyBorder="1" applyAlignment="1" applyProtection="1">
      <alignment horizontal="center" vertical="center"/>
      <protection hidden="1"/>
    </xf>
    <xf numFmtId="167" fontId="3" fillId="0" borderId="43" xfId="0" applyNumberFormat="1" applyFont="1" applyBorder="1" applyAlignment="1" applyProtection="1">
      <alignment horizontal="center" vertical="center"/>
      <protection hidden="1"/>
    </xf>
    <xf numFmtId="166" fontId="14" fillId="0" borderId="0" xfId="0" applyNumberFormat="1" applyFont="1" applyBorder="1" applyAlignment="1" applyProtection="1">
      <alignment horizontal="center" vertical="center"/>
      <protection hidden="1"/>
    </xf>
    <xf numFmtId="166" fontId="14" fillId="0" borderId="0" xfId="0" applyNumberFormat="1" applyFont="1" applyBorder="1" applyAlignment="1" applyProtection="1">
      <alignment horizontal="left" vertical="center"/>
      <protection hidden="1"/>
    </xf>
    <xf numFmtId="0" fontId="4" fillId="0" borderId="14" xfId="0" applyFont="1" applyBorder="1" applyAlignment="1" applyProtection="1">
      <alignment vertical="center"/>
      <protection hidden="1"/>
    </xf>
    <xf numFmtId="3" fontId="3" fillId="0" borderId="46" xfId="0" applyNumberFormat="1" applyFont="1" applyBorder="1" applyAlignment="1" applyProtection="1">
      <alignment horizontal="center" vertical="center"/>
      <protection hidden="1"/>
    </xf>
    <xf numFmtId="167" fontId="3" fillId="0" borderId="16" xfId="0" applyNumberFormat="1" applyFont="1" applyBorder="1" applyAlignment="1" applyProtection="1">
      <alignment horizontal="center" vertical="center"/>
      <protection hidden="1"/>
    </xf>
    <xf numFmtId="3" fontId="14" fillId="0" borderId="46" xfId="0" applyNumberFormat="1" applyFont="1" applyBorder="1" applyAlignment="1" applyProtection="1">
      <alignment horizontal="center" vertical="center"/>
      <protection hidden="1"/>
    </xf>
    <xf numFmtId="3" fontId="3" fillId="0" borderId="12" xfId="0" applyNumberFormat="1" applyFont="1" applyBorder="1" applyAlignment="1" applyProtection="1">
      <alignment horizontal="center" vertical="center"/>
      <protection hidden="1"/>
    </xf>
    <xf numFmtId="167" fontId="3" fillId="0" borderId="46" xfId="0" applyNumberFormat="1" applyFont="1" applyBorder="1" applyAlignment="1" applyProtection="1">
      <alignment horizontal="center" vertical="center"/>
      <protection hidden="1"/>
    </xf>
    <xf numFmtId="167" fontId="3" fillId="0" borderId="20" xfId="0" applyNumberFormat="1" applyFont="1" applyBorder="1" applyAlignment="1" applyProtection="1">
      <alignment horizontal="center" vertical="center"/>
      <protection hidden="1"/>
    </xf>
    <xf numFmtId="3" fontId="3" fillId="0" borderId="45" xfId="0" applyNumberFormat="1" applyFont="1" applyBorder="1" applyAlignment="1" applyProtection="1">
      <alignment horizontal="center" vertical="center"/>
      <protection hidden="1"/>
    </xf>
    <xf numFmtId="167" fontId="3" fillId="0" borderId="16" xfId="0" applyNumberFormat="1" applyFont="1" applyBorder="1" applyAlignment="1" applyProtection="1">
      <alignment horizontal="right" vertical="center"/>
      <protection hidden="1"/>
    </xf>
    <xf numFmtId="167" fontId="3" fillId="0" borderId="17" xfId="0" applyNumberFormat="1" applyFont="1" applyBorder="1" applyAlignment="1" applyProtection="1">
      <alignment horizontal="right" vertical="center"/>
      <protection hidden="1"/>
    </xf>
    <xf numFmtId="0" fontId="4" fillId="0" borderId="77" xfId="0" applyFont="1" applyBorder="1" applyAlignment="1" applyProtection="1">
      <alignment vertical="center"/>
      <protection hidden="1"/>
    </xf>
    <xf numFmtId="167" fontId="3" fillId="0" borderId="49" xfId="0" applyNumberFormat="1" applyFont="1" applyBorder="1" applyAlignment="1" applyProtection="1">
      <alignment horizontal="center" vertical="center"/>
      <protection hidden="1"/>
    </xf>
    <xf numFmtId="167" fontId="3" fillId="0" borderId="58" xfId="0" applyNumberFormat="1" applyFont="1" applyBorder="1" applyAlignment="1" applyProtection="1">
      <alignment horizontal="center" vertical="center"/>
      <protection hidden="1"/>
    </xf>
    <xf numFmtId="167" fontId="3" fillId="0" borderId="48" xfId="0" applyNumberFormat="1" applyFont="1" applyBorder="1" applyAlignment="1" applyProtection="1">
      <alignment horizontal="center" vertical="center"/>
      <protection hidden="1"/>
    </xf>
    <xf numFmtId="167" fontId="3" fillId="0" borderId="50" xfId="0" applyNumberFormat="1" applyFont="1" applyBorder="1" applyAlignment="1" applyProtection="1">
      <alignment horizontal="center" vertical="center"/>
      <protection hidden="1"/>
    </xf>
    <xf numFmtId="3" fontId="3" fillId="0" borderId="17" xfId="0" applyNumberFormat="1" applyFont="1" applyBorder="1" applyAlignment="1" applyProtection="1">
      <alignment horizontal="center" vertical="center"/>
      <protection hidden="1"/>
    </xf>
    <xf numFmtId="3" fontId="3" fillId="0" borderId="43" xfId="0" applyNumberFormat="1" applyFont="1" applyBorder="1" applyAlignment="1" applyProtection="1">
      <alignment horizontal="center" vertical="center"/>
      <protection hidden="1"/>
    </xf>
    <xf numFmtId="166" fontId="3" fillId="0" borderId="41" xfId="0" applyNumberFormat="1"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166" fontId="3" fillId="0" borderId="45" xfId="0" applyNumberFormat="1" applyFont="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166" fontId="3" fillId="0" borderId="47" xfId="0" applyNumberFormat="1" applyFont="1" applyBorder="1" applyAlignment="1" applyProtection="1">
      <alignment horizontal="center" vertical="center"/>
      <protection hidden="1"/>
    </xf>
    <xf numFmtId="0" fontId="1" fillId="0" borderId="79" xfId="0" applyFont="1" applyBorder="1" applyAlignment="1" applyProtection="1">
      <alignment vertical="center"/>
      <protection hidden="1"/>
    </xf>
    <xf numFmtId="167" fontId="12" fillId="0" borderId="42" xfId="0" applyNumberFormat="1"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164" fontId="14" fillId="0" borderId="46" xfId="0" applyNumberFormat="1" applyFont="1" applyBorder="1" applyAlignment="1" applyProtection="1">
      <alignment horizontal="center" vertical="center"/>
      <protection hidden="1"/>
    </xf>
    <xf numFmtId="164" fontId="12" fillId="0" borderId="8" xfId="0" applyNumberFormat="1" applyFont="1" applyBorder="1" applyAlignment="1" applyProtection="1">
      <alignment horizontal="center" vertical="center"/>
      <protection hidden="1"/>
    </xf>
    <xf numFmtId="164" fontId="3" fillId="0" borderId="46" xfId="0" applyNumberFormat="1" applyFont="1" applyBorder="1" applyAlignment="1" applyProtection="1">
      <alignment horizontal="center" vertical="center"/>
      <protection hidden="1"/>
    </xf>
    <xf numFmtId="164" fontId="3" fillId="0" borderId="20" xfId="0" applyNumberFormat="1" applyFont="1" applyBorder="1" applyAlignment="1" applyProtection="1">
      <alignment horizontal="center" vertical="center"/>
      <protection hidden="1"/>
    </xf>
    <xf numFmtId="10" fontId="12" fillId="0" borderId="46" xfId="0" applyNumberFormat="1" applyFont="1" applyBorder="1" applyAlignment="1" applyProtection="1">
      <alignment horizontal="center" vertical="center"/>
      <protection hidden="1"/>
    </xf>
    <xf numFmtId="164" fontId="14" fillId="0" borderId="48" xfId="0" applyNumberFormat="1" applyFont="1" applyBorder="1" applyAlignment="1" applyProtection="1">
      <alignment horizontal="center" vertical="center"/>
      <protection hidden="1"/>
    </xf>
    <xf numFmtId="164" fontId="3" fillId="0" borderId="66" xfId="0" applyNumberFormat="1" applyFont="1" applyBorder="1" applyAlignment="1" applyProtection="1">
      <alignment horizontal="center" vertical="center"/>
      <protection hidden="1"/>
    </xf>
    <xf numFmtId="164" fontId="3" fillId="0" borderId="49" xfId="0" applyNumberFormat="1" applyFont="1" applyBorder="1" applyAlignment="1" applyProtection="1">
      <alignment horizontal="center" vertical="center"/>
      <protection hidden="1"/>
    </xf>
    <xf numFmtId="164" fontId="3" fillId="0" borderId="48" xfId="0" applyNumberFormat="1" applyFont="1" applyBorder="1" applyAlignment="1" applyProtection="1">
      <alignment horizontal="center" vertical="center"/>
      <protection hidden="1"/>
    </xf>
    <xf numFmtId="164" fontId="3" fillId="0" borderId="58" xfId="0" applyNumberFormat="1" applyFont="1" applyBorder="1" applyAlignment="1" applyProtection="1">
      <alignment horizontal="center" vertical="center"/>
      <protection hidden="1"/>
    </xf>
    <xf numFmtId="165" fontId="3" fillId="0" borderId="50" xfId="0" applyNumberFormat="1" applyFont="1" applyBorder="1" applyAlignment="1" applyProtection="1">
      <alignment horizontal="center" vertical="center"/>
      <protection hidden="1"/>
    </xf>
    <xf numFmtId="166" fontId="7" fillId="0" borderId="0" xfId="0" applyNumberFormat="1" applyFont="1" applyBorder="1" applyAlignment="1" applyProtection="1">
      <alignment horizontal="center" vertical="center"/>
      <protection hidden="1"/>
    </xf>
    <xf numFmtId="0" fontId="13" fillId="2" borderId="41" xfId="0" applyFont="1" applyFill="1" applyBorder="1" applyAlignment="1" applyProtection="1">
      <alignment horizontal="center" vertical="center"/>
      <protection hidden="1"/>
    </xf>
    <xf numFmtId="4" fontId="12" fillId="0" borderId="41" xfId="0" applyNumberFormat="1" applyFont="1" applyBorder="1" applyAlignment="1" applyProtection="1">
      <alignment horizontal="center" vertical="center"/>
      <protection hidden="1"/>
    </xf>
    <xf numFmtId="4" fontId="12" fillId="0" borderId="42" xfId="0" applyNumberFormat="1" applyFont="1" applyBorder="1" applyAlignment="1" applyProtection="1">
      <alignment horizontal="center" vertical="center"/>
      <protection hidden="1"/>
    </xf>
    <xf numFmtId="4" fontId="12" fillId="0" borderId="16" xfId="0" applyNumberFormat="1" applyFont="1" applyBorder="1" applyAlignment="1" applyProtection="1">
      <alignment horizontal="center" vertical="center"/>
      <protection hidden="1"/>
    </xf>
    <xf numFmtId="4" fontId="7" fillId="0" borderId="17" xfId="0" applyNumberFormat="1" applyFont="1" applyBorder="1" applyAlignment="1" applyProtection="1">
      <alignment vertical="center"/>
      <protection hidden="1"/>
    </xf>
    <xf numFmtId="4" fontId="12" fillId="0" borderId="44" xfId="0" applyNumberFormat="1" applyFont="1" applyBorder="1" applyAlignment="1" applyProtection="1">
      <alignment horizontal="center" vertical="center"/>
      <protection hidden="1"/>
    </xf>
    <xf numFmtId="0" fontId="13" fillId="2" borderId="45" xfId="0" applyFont="1" applyFill="1" applyBorder="1" applyAlignment="1" applyProtection="1">
      <alignment horizontal="center" vertical="center"/>
      <protection hidden="1"/>
    </xf>
    <xf numFmtId="0" fontId="13" fillId="0" borderId="14" xfId="0" applyFont="1" applyBorder="1" applyAlignment="1" applyProtection="1">
      <alignment vertical="center"/>
      <protection hidden="1"/>
    </xf>
    <xf numFmtId="4" fontId="12" fillId="0" borderId="45" xfId="0" applyNumberFormat="1" applyFont="1" applyBorder="1" applyAlignment="1" applyProtection="1">
      <alignment horizontal="center" vertical="center"/>
      <protection hidden="1"/>
    </xf>
    <xf numFmtId="4" fontId="12" fillId="0" borderId="46" xfId="0" applyNumberFormat="1" applyFont="1" applyBorder="1" applyAlignment="1" applyProtection="1">
      <alignment horizontal="center" vertical="center"/>
      <protection hidden="1"/>
    </xf>
    <xf numFmtId="4" fontId="12" fillId="0" borderId="10" xfId="0" applyNumberFormat="1" applyFont="1" applyBorder="1" applyAlignment="1" applyProtection="1">
      <alignment horizontal="center" vertical="center"/>
      <protection hidden="1"/>
    </xf>
    <xf numFmtId="4" fontId="7" fillId="0" borderId="8" xfId="0" applyNumberFormat="1" applyFont="1" applyBorder="1" applyAlignment="1" applyProtection="1">
      <alignment vertical="center"/>
      <protection hidden="1"/>
    </xf>
    <xf numFmtId="4" fontId="12" fillId="0" borderId="8" xfId="0" applyNumberFormat="1" applyFont="1" applyBorder="1" applyAlignment="1" applyProtection="1">
      <alignment horizontal="center" vertical="center"/>
      <protection hidden="1"/>
    </xf>
    <xf numFmtId="4" fontId="12" fillId="0" borderId="12" xfId="0" applyNumberFormat="1" applyFont="1" applyBorder="1" applyAlignment="1" applyProtection="1">
      <alignment horizontal="center" vertical="center"/>
      <protection hidden="1"/>
    </xf>
    <xf numFmtId="4" fontId="12" fillId="0" borderId="14" xfId="0" applyNumberFormat="1" applyFont="1" applyBorder="1" applyAlignment="1" applyProtection="1">
      <alignment horizontal="center" vertical="center"/>
      <protection hidden="1"/>
    </xf>
    <xf numFmtId="0" fontId="4" fillId="2" borderId="45" xfId="0" applyFont="1" applyFill="1" applyBorder="1" applyAlignment="1" applyProtection="1">
      <alignment horizontal="center" vertical="center"/>
      <protection hidden="1"/>
    </xf>
    <xf numFmtId="0" fontId="4" fillId="0" borderId="44" xfId="0" applyFont="1" applyFill="1" applyBorder="1" applyAlignment="1" applyProtection="1">
      <alignment vertical="center"/>
      <protection hidden="1"/>
    </xf>
    <xf numFmtId="4" fontId="12" fillId="0" borderId="46" xfId="0" applyNumberFormat="1" applyFont="1" applyFill="1" applyBorder="1" applyAlignment="1" applyProtection="1">
      <alignment horizontal="center" vertical="center"/>
      <protection hidden="1"/>
    </xf>
    <xf numFmtId="4" fontId="3" fillId="0" borderId="10" xfId="0" applyNumberFormat="1" applyFont="1" applyFill="1" applyBorder="1" applyAlignment="1" applyProtection="1">
      <alignment horizontal="center" vertical="center"/>
      <protection hidden="1"/>
    </xf>
    <xf numFmtId="4" fontId="14" fillId="0" borderId="8" xfId="0" applyNumberFormat="1" applyFont="1" applyFill="1" applyBorder="1" applyAlignment="1" applyProtection="1">
      <alignment vertical="center"/>
      <protection hidden="1"/>
    </xf>
    <xf numFmtId="4" fontId="3" fillId="0" borderId="10" xfId="0" applyNumberFormat="1" applyFont="1" applyBorder="1" applyAlignment="1" applyProtection="1">
      <alignment horizontal="center" vertical="center"/>
      <protection hidden="1"/>
    </xf>
    <xf numFmtId="4" fontId="3" fillId="0" borderId="20" xfId="0" applyNumberFormat="1" applyFont="1" applyBorder="1" applyAlignment="1" applyProtection="1">
      <alignment horizontal="center" vertical="center"/>
      <protection hidden="1"/>
    </xf>
    <xf numFmtId="4" fontId="3" fillId="0" borderId="46" xfId="0" applyNumberFormat="1" applyFont="1" applyBorder="1" applyAlignment="1" applyProtection="1">
      <alignment horizontal="center" vertical="center"/>
      <protection hidden="1"/>
    </xf>
    <xf numFmtId="0" fontId="4" fillId="0" borderId="14" xfId="0" applyFont="1" applyFill="1" applyBorder="1" applyAlignment="1" applyProtection="1">
      <alignment vertical="center"/>
      <protection hidden="1"/>
    </xf>
    <xf numFmtId="0" fontId="12" fillId="2" borderId="47" xfId="0" applyFont="1" applyFill="1" applyBorder="1" applyAlignment="1" applyProtection="1">
      <alignment horizontal="center" vertical="center"/>
      <protection hidden="1"/>
    </xf>
    <xf numFmtId="0" fontId="12" fillId="0" borderId="77" xfId="0" applyFont="1" applyFill="1" applyBorder="1" applyAlignment="1" applyProtection="1">
      <alignment vertical="center"/>
      <protection hidden="1"/>
    </xf>
    <xf numFmtId="4" fontId="12" fillId="0" borderId="47" xfId="0" applyNumberFormat="1" applyFont="1" applyFill="1" applyBorder="1" applyAlignment="1" applyProtection="1">
      <alignment horizontal="center" vertical="center"/>
      <protection hidden="1"/>
    </xf>
    <xf numFmtId="4" fontId="12" fillId="0" borderId="48" xfId="0" applyNumberFormat="1" applyFont="1" applyFill="1" applyBorder="1" applyAlignment="1" applyProtection="1">
      <alignment horizontal="center" vertical="center"/>
      <protection hidden="1"/>
    </xf>
    <xf numFmtId="4" fontId="12" fillId="0" borderId="58" xfId="0" applyNumberFormat="1" applyFont="1" applyFill="1" applyBorder="1" applyAlignment="1" applyProtection="1">
      <alignment horizontal="center" vertical="center"/>
      <protection hidden="1"/>
    </xf>
    <xf numFmtId="4" fontId="7" fillId="0" borderId="49" xfId="0" applyNumberFormat="1" applyFont="1" applyFill="1" applyBorder="1" applyAlignment="1" applyProtection="1">
      <alignment vertical="center"/>
      <protection hidden="1"/>
    </xf>
    <xf numFmtId="4" fontId="12" fillId="0" borderId="49" xfId="0" applyNumberFormat="1" applyFont="1" applyFill="1" applyBorder="1" applyAlignment="1" applyProtection="1">
      <alignment horizontal="center" vertical="center"/>
      <protection hidden="1"/>
    </xf>
    <xf numFmtId="4" fontId="12" fillId="0" borderId="58" xfId="0" applyNumberFormat="1" applyFont="1" applyBorder="1" applyAlignment="1" applyProtection="1">
      <alignment horizontal="center" vertical="center"/>
      <protection hidden="1"/>
    </xf>
    <xf numFmtId="4" fontId="12" fillId="0" borderId="49" xfId="0" applyNumberFormat="1" applyFont="1" applyBorder="1" applyAlignment="1" applyProtection="1">
      <alignment horizontal="center" vertical="center"/>
      <protection hidden="1"/>
    </xf>
    <xf numFmtId="4" fontId="12" fillId="0" borderId="50" xfId="0" applyNumberFormat="1" applyFont="1" applyBorder="1" applyAlignment="1" applyProtection="1">
      <alignment horizontal="center" vertical="center"/>
      <protection hidden="1"/>
    </xf>
    <xf numFmtId="4" fontId="12" fillId="0" borderId="78" xfId="0" applyNumberFormat="1" applyFont="1" applyBorder="1" applyAlignment="1" applyProtection="1">
      <alignment horizontal="center" vertical="center"/>
      <protection hidden="1"/>
    </xf>
    <xf numFmtId="4" fontId="12" fillId="0" borderId="48" xfId="0" applyNumberFormat="1" applyFont="1" applyBorder="1" applyAlignment="1" applyProtection="1">
      <alignment horizontal="center" vertical="center"/>
      <protection hidden="1"/>
    </xf>
    <xf numFmtId="4" fontId="12" fillId="0" borderId="50" xfId="0" applyNumberFormat="1" applyFont="1" applyFill="1" applyBorder="1" applyAlignment="1" applyProtection="1">
      <alignment horizontal="center" vertical="center"/>
      <protection hidden="1"/>
    </xf>
    <xf numFmtId="4" fontId="12" fillId="0" borderId="47" xfId="0" applyNumberFormat="1" applyFont="1" applyBorder="1" applyAlignment="1" applyProtection="1">
      <alignment horizontal="center" vertical="center"/>
      <protection hidden="1"/>
    </xf>
    <xf numFmtId="0" fontId="13" fillId="2" borderId="80" xfId="0" applyFont="1" applyFill="1" applyBorder="1" applyAlignment="1" applyProtection="1">
      <alignment horizontal="center" vertical="center"/>
      <protection hidden="1"/>
    </xf>
    <xf numFmtId="0" fontId="13" fillId="0" borderId="81" xfId="0" applyFont="1" applyFill="1" applyBorder="1" applyAlignment="1" applyProtection="1">
      <alignment horizontal="center" vertical="center"/>
      <protection hidden="1"/>
    </xf>
    <xf numFmtId="4" fontId="12" fillId="0" borderId="82" xfId="0" applyNumberFormat="1" applyFont="1" applyFill="1" applyBorder="1" applyAlignment="1" applyProtection="1">
      <alignment horizontal="center" vertical="center"/>
      <protection hidden="1"/>
    </xf>
    <xf numFmtId="4" fontId="12" fillId="0" borderId="83" xfId="0" applyNumberFormat="1" applyFont="1" applyFill="1" applyBorder="1" applyAlignment="1" applyProtection="1">
      <alignment horizontal="center" vertical="center"/>
      <protection hidden="1"/>
    </xf>
    <xf numFmtId="4" fontId="12" fillId="0" borderId="84" xfId="0" applyNumberFormat="1" applyFont="1" applyFill="1" applyBorder="1" applyAlignment="1" applyProtection="1">
      <alignment horizontal="center" vertical="center"/>
      <protection hidden="1"/>
    </xf>
    <xf numFmtId="4" fontId="7" fillId="0" borderId="67" xfId="0" applyNumberFormat="1" applyFont="1" applyFill="1" applyBorder="1" applyAlignment="1" applyProtection="1">
      <alignment vertical="center"/>
      <protection hidden="1"/>
    </xf>
    <xf numFmtId="4" fontId="12" fillId="0" borderId="67" xfId="0" applyNumberFormat="1" applyFont="1" applyFill="1" applyBorder="1" applyAlignment="1" applyProtection="1">
      <alignment horizontal="center" vertical="center"/>
      <protection hidden="1"/>
    </xf>
    <xf numFmtId="4" fontId="12" fillId="0" borderId="84" xfId="0" applyNumberFormat="1" applyFont="1" applyBorder="1" applyAlignment="1" applyProtection="1">
      <alignment horizontal="center" vertical="center"/>
      <protection hidden="1"/>
    </xf>
    <xf numFmtId="4" fontId="12" fillId="0" borderId="85" xfId="0" applyNumberFormat="1" applyFont="1" applyBorder="1" applyAlignment="1" applyProtection="1">
      <alignment horizontal="center" vertical="center"/>
      <protection hidden="1"/>
    </xf>
    <xf numFmtId="4" fontId="12" fillId="0" borderId="83" xfId="0" applyNumberFormat="1" applyFont="1" applyBorder="1" applyAlignment="1" applyProtection="1">
      <alignment vertical="center"/>
      <protection hidden="1"/>
    </xf>
    <xf numFmtId="4" fontId="12" fillId="0" borderId="68" xfId="0" applyNumberFormat="1" applyFont="1" applyFill="1" applyBorder="1" applyAlignment="1" applyProtection="1">
      <alignment horizontal="center" vertical="center"/>
      <protection locked="0" hidden="1"/>
    </xf>
    <xf numFmtId="4" fontId="12" fillId="0" borderId="82" xfId="0" applyNumberFormat="1" applyFont="1" applyBorder="1" applyAlignment="1" applyProtection="1">
      <alignment horizontal="center" vertical="center"/>
      <protection hidden="1"/>
    </xf>
    <xf numFmtId="3" fontId="13" fillId="2" borderId="41" xfId="0" applyNumberFormat="1" applyFont="1" applyFill="1" applyBorder="1" applyAlignment="1" applyProtection="1">
      <alignment horizontal="center" vertical="center"/>
      <protection hidden="1"/>
    </xf>
    <xf numFmtId="3" fontId="13" fillId="0" borderId="79" xfId="0" applyNumberFormat="1" applyFont="1" applyBorder="1" applyAlignment="1" applyProtection="1">
      <alignment horizontal="center" vertical="center"/>
      <protection hidden="1"/>
    </xf>
    <xf numFmtId="4" fontId="12" fillId="0" borderId="43" xfId="0" applyNumberFormat="1" applyFont="1" applyBorder="1" applyAlignment="1" applyProtection="1">
      <alignment horizontal="center" vertical="center"/>
      <protection hidden="1"/>
    </xf>
    <xf numFmtId="4" fontId="12" fillId="0" borderId="20" xfId="0" applyNumberFormat="1" applyFont="1" applyBorder="1" applyAlignment="1" applyProtection="1">
      <alignment horizontal="center" vertical="center"/>
      <protection hidden="1"/>
    </xf>
    <xf numFmtId="4" fontId="12" fillId="0" borderId="86" xfId="0" applyNumberFormat="1" applyFont="1" applyBorder="1" applyAlignment="1" applyProtection="1">
      <alignment horizontal="center" vertical="center"/>
      <protection hidden="1"/>
    </xf>
    <xf numFmtId="0" fontId="13" fillId="2" borderId="54" xfId="0" applyFont="1" applyFill="1" applyBorder="1" applyAlignment="1" applyProtection="1">
      <alignment horizontal="center" vertical="center"/>
      <protection hidden="1"/>
    </xf>
    <xf numFmtId="0" fontId="13" fillId="0" borderId="87" xfId="0" applyFont="1" applyBorder="1" applyAlignment="1" applyProtection="1">
      <alignment horizontal="center" vertical="center"/>
      <protection hidden="1"/>
    </xf>
    <xf numFmtId="4" fontId="12" fillId="0" borderId="54" xfId="0" applyNumberFormat="1" applyFont="1" applyBorder="1" applyAlignment="1" applyProtection="1">
      <alignment horizontal="center" vertical="center"/>
      <protection hidden="1"/>
    </xf>
    <xf numFmtId="4" fontId="12" fillId="0" borderId="18" xfId="0" applyNumberFormat="1" applyFont="1" applyBorder="1" applyAlignment="1" applyProtection="1">
      <alignment horizontal="center" vertical="center"/>
      <protection hidden="1"/>
    </xf>
    <xf numFmtId="4" fontId="3" fillId="0" borderId="7" xfId="0" applyNumberFormat="1" applyFont="1" applyBorder="1" applyAlignment="1" applyProtection="1">
      <alignment horizontal="center" vertical="center"/>
      <protection hidden="1"/>
    </xf>
    <xf numFmtId="4" fontId="14" fillId="0" borderId="19" xfId="0" applyNumberFormat="1" applyFont="1" applyBorder="1" applyAlignment="1" applyProtection="1">
      <alignment horizontal="center" vertical="center"/>
      <protection hidden="1"/>
    </xf>
    <xf numFmtId="4" fontId="3" fillId="0" borderId="19" xfId="0" applyNumberFormat="1" applyFont="1" applyBorder="1" applyAlignment="1" applyProtection="1">
      <alignment horizontal="center" vertical="center"/>
      <protection hidden="1"/>
    </xf>
    <xf numFmtId="4" fontId="3" fillId="0" borderId="76" xfId="0" applyNumberFormat="1" applyFont="1" applyBorder="1" applyAlignment="1" applyProtection="1">
      <alignment horizontal="center" vertical="center"/>
      <protection hidden="1"/>
    </xf>
    <xf numFmtId="4" fontId="12" fillId="0" borderId="88" xfId="0" applyNumberFormat="1" applyFont="1" applyBorder="1" applyAlignment="1" applyProtection="1">
      <alignment horizontal="center" vertical="center"/>
      <protection hidden="1"/>
    </xf>
    <xf numFmtId="4" fontId="12" fillId="0" borderId="69" xfId="0" applyNumberFormat="1" applyFont="1" applyBorder="1" applyAlignment="1" applyProtection="1">
      <alignment horizontal="center" vertical="center"/>
      <protection hidden="1"/>
    </xf>
    <xf numFmtId="4" fontId="12" fillId="0" borderId="24" xfId="0" applyNumberFormat="1" applyFont="1" applyBorder="1" applyAlignment="1" applyProtection="1">
      <alignment horizontal="center" vertical="center"/>
      <protection hidden="1"/>
    </xf>
    <xf numFmtId="4" fontId="12" fillId="0" borderId="89" xfId="0" applyNumberFormat="1" applyFont="1" applyBorder="1" applyAlignment="1" applyProtection="1">
      <alignment horizontal="center" vertical="center"/>
      <protection hidden="1"/>
    </xf>
    <xf numFmtId="0" fontId="13" fillId="2" borderId="90" xfId="0" applyFont="1" applyFill="1" applyBorder="1" applyAlignment="1" applyProtection="1">
      <alignment horizontal="center" vertical="center"/>
      <protection hidden="1"/>
    </xf>
    <xf numFmtId="0" fontId="13" fillId="0" borderId="65" xfId="0" applyFont="1" applyBorder="1" applyAlignment="1" applyProtection="1">
      <alignment horizontal="center" vertical="center"/>
      <protection hidden="1"/>
    </xf>
    <xf numFmtId="4" fontId="12" fillId="0" borderId="91" xfId="0" applyNumberFormat="1" applyFont="1" applyBorder="1" applyAlignment="1" applyProtection="1">
      <alignment horizontal="center" vertical="center"/>
      <protection hidden="1"/>
    </xf>
    <xf numFmtId="4" fontId="12" fillId="0" borderId="90" xfId="0" applyNumberFormat="1" applyFont="1" applyBorder="1" applyAlignment="1" applyProtection="1">
      <alignment horizontal="center" vertical="center"/>
      <protection hidden="1"/>
    </xf>
    <xf numFmtId="4" fontId="3" fillId="0" borderId="62" xfId="0" applyNumberFormat="1" applyFont="1" applyBorder="1" applyAlignment="1" applyProtection="1">
      <alignment horizontal="center" vertical="center"/>
      <protection hidden="1"/>
    </xf>
    <xf numFmtId="4" fontId="14" fillId="0" borderId="64" xfId="0" applyNumberFormat="1" applyFont="1" applyBorder="1" applyAlignment="1" applyProtection="1">
      <alignment horizontal="center" vertical="center"/>
      <protection hidden="1"/>
    </xf>
    <xf numFmtId="4" fontId="3" fillId="0" borderId="64" xfId="0" applyNumberFormat="1" applyFont="1" applyBorder="1" applyAlignment="1" applyProtection="1">
      <alignment horizontal="center" vertical="center"/>
      <protection hidden="1"/>
    </xf>
    <xf numFmtId="4" fontId="3" fillId="0" borderId="65" xfId="0" applyNumberFormat="1" applyFont="1" applyBorder="1" applyAlignment="1" applyProtection="1">
      <alignment horizontal="center" vertical="center"/>
      <protection hidden="1"/>
    </xf>
    <xf numFmtId="4" fontId="12" fillId="0" borderId="92" xfId="0" applyNumberFormat="1" applyFont="1" applyBorder="1" applyAlignment="1" applyProtection="1">
      <alignment horizontal="center" vertical="center"/>
      <protection hidden="1"/>
    </xf>
    <xf numFmtId="4" fontId="12" fillId="0" borderId="2" xfId="0" applyNumberFormat="1" applyFont="1" applyBorder="1" applyAlignment="1" applyProtection="1">
      <alignment horizontal="center" vertical="center"/>
      <protection hidden="1"/>
    </xf>
    <xf numFmtId="0" fontId="13" fillId="2" borderId="42" xfId="0" applyFont="1" applyFill="1" applyBorder="1" applyAlignment="1" applyProtection="1">
      <alignment horizontal="center" vertical="center"/>
      <protection hidden="1"/>
    </xf>
    <xf numFmtId="0" fontId="13" fillId="0" borderId="43" xfId="0" applyFont="1" applyBorder="1" applyAlignment="1" applyProtection="1">
      <alignment horizontal="center" vertical="center" wrapText="1"/>
      <protection hidden="1"/>
    </xf>
    <xf numFmtId="2" fontId="12" fillId="0" borderId="46" xfId="0" applyNumberFormat="1" applyFont="1" applyBorder="1" applyAlignment="1" applyProtection="1">
      <alignment horizontal="center" vertical="center"/>
      <protection hidden="1"/>
    </xf>
    <xf numFmtId="4" fontId="3" fillId="0" borderId="16" xfId="0" applyNumberFormat="1" applyFont="1" applyBorder="1" applyAlignment="1" applyProtection="1">
      <alignment horizontal="center" vertical="center"/>
      <protection hidden="1"/>
    </xf>
    <xf numFmtId="4" fontId="14" fillId="0" borderId="16" xfId="0" applyNumberFormat="1" applyFont="1" applyBorder="1" applyAlignment="1" applyProtection="1">
      <alignment horizontal="center" vertical="center"/>
      <protection hidden="1"/>
    </xf>
    <xf numFmtId="4" fontId="3" fillId="0" borderId="1" xfId="0" applyNumberFormat="1" applyFont="1" applyBorder="1" applyAlignment="1" applyProtection="1">
      <alignment horizontal="center" vertical="center"/>
      <protection hidden="1"/>
    </xf>
    <xf numFmtId="2" fontId="12" fillId="0" borderId="45" xfId="0" applyNumberFormat="1" applyFont="1" applyBorder="1" applyAlignment="1" applyProtection="1">
      <alignment horizontal="center" vertical="center"/>
      <protection hidden="1"/>
    </xf>
    <xf numFmtId="4" fontId="12" fillId="0" borderId="15" xfId="0" applyNumberFormat="1" applyFont="1" applyBorder="1" applyAlignment="1" applyProtection="1">
      <alignment horizontal="center" vertical="center"/>
      <protection hidden="1"/>
    </xf>
    <xf numFmtId="0" fontId="13" fillId="0" borderId="46" xfId="0" applyFont="1" applyBorder="1" applyAlignment="1" applyProtection="1">
      <alignment horizontal="center" vertical="center"/>
      <protection hidden="1"/>
    </xf>
    <xf numFmtId="0" fontId="13" fillId="0" borderId="20" xfId="0" applyFont="1" applyBorder="1" applyAlignment="1" applyProtection="1">
      <alignment horizontal="center" vertical="center"/>
      <protection hidden="1"/>
    </xf>
    <xf numFmtId="2" fontId="12" fillId="0" borderId="10" xfId="0" applyNumberFormat="1" applyFont="1" applyBorder="1" applyAlignment="1" applyProtection="1">
      <alignment horizontal="center" vertical="center"/>
      <protection hidden="1"/>
    </xf>
    <xf numFmtId="4" fontId="12" fillId="0" borderId="9" xfId="0" applyNumberFormat="1" applyFont="1" applyBorder="1" applyAlignment="1" applyProtection="1">
      <alignment horizontal="center" vertical="center"/>
      <protection hidden="1"/>
    </xf>
    <xf numFmtId="0" fontId="12" fillId="0" borderId="45" xfId="0" applyFont="1" applyBorder="1" applyAlignment="1" applyProtection="1">
      <alignment horizontal="center" vertical="center"/>
      <protection hidden="1"/>
    </xf>
    <xf numFmtId="0" fontId="12" fillId="0" borderId="69" xfId="0" applyFont="1" applyBorder="1" applyAlignment="1" applyProtection="1">
      <alignment horizontal="center" vertical="center"/>
      <protection hidden="1"/>
    </xf>
    <xf numFmtId="0" fontId="13" fillId="0" borderId="24" xfId="0" applyFont="1" applyBorder="1" applyAlignment="1" applyProtection="1">
      <alignment horizontal="center" vertical="center"/>
      <protection hidden="1"/>
    </xf>
    <xf numFmtId="2" fontId="12" fillId="0" borderId="89" xfId="0" applyNumberFormat="1" applyFont="1" applyBorder="1" applyAlignment="1" applyProtection="1">
      <alignment horizontal="center" vertical="center"/>
      <protection hidden="1"/>
    </xf>
    <xf numFmtId="2" fontId="12" fillId="0" borderId="69" xfId="0" applyNumberFormat="1" applyFont="1" applyBorder="1" applyAlignment="1" applyProtection="1">
      <alignment horizontal="center" vertical="center"/>
      <protection hidden="1"/>
    </xf>
    <xf numFmtId="166" fontId="12" fillId="0" borderId="51" xfId="0" applyNumberFormat="1" applyFont="1" applyBorder="1" applyAlignment="1" applyProtection="1">
      <alignment horizontal="center" vertical="center"/>
      <protection hidden="1"/>
    </xf>
    <xf numFmtId="0" fontId="7" fillId="0" borderId="52" xfId="0" applyFont="1" applyBorder="1" applyAlignment="1" applyProtection="1">
      <alignment horizontal="center" vertical="center"/>
      <protection hidden="1"/>
    </xf>
    <xf numFmtId="0" fontId="12" fillId="0" borderId="52" xfId="0" applyFont="1" applyBorder="1" applyAlignment="1" applyProtection="1">
      <alignment horizontal="center" vertical="center"/>
      <protection hidden="1"/>
    </xf>
    <xf numFmtId="2" fontId="12" fillId="0" borderId="51" xfId="0" applyNumberFormat="1" applyFont="1" applyBorder="1" applyAlignment="1" applyProtection="1">
      <alignment horizontal="center" vertical="center"/>
      <protection hidden="1"/>
    </xf>
    <xf numFmtId="0" fontId="12" fillId="0" borderId="53" xfId="0" applyFont="1" applyBorder="1" applyAlignment="1" applyProtection="1">
      <alignment horizontal="center" vertical="center"/>
      <protection hidden="1"/>
    </xf>
    <xf numFmtId="0" fontId="12" fillId="0" borderId="89" xfId="0" applyFont="1" applyBorder="1" applyAlignment="1" applyProtection="1">
      <alignment horizontal="center" vertical="center"/>
      <protection hidden="1"/>
    </xf>
    <xf numFmtId="0" fontId="25" fillId="0" borderId="0" xfId="0" applyFont="1" applyAlignment="1" applyProtection="1">
      <alignment vertical="center"/>
      <protection hidden="1"/>
    </xf>
    <xf numFmtId="2" fontId="26" fillId="0" borderId="0" xfId="0" applyNumberFormat="1" applyFont="1" applyAlignment="1" applyProtection="1">
      <alignment horizontal="center" vertical="center"/>
      <protection hidden="1"/>
    </xf>
    <xf numFmtId="0" fontId="26" fillId="0" borderId="0" xfId="0" applyFont="1" applyAlignment="1" applyProtection="1">
      <alignment vertical="center"/>
      <protection hidden="1"/>
    </xf>
    <xf numFmtId="166" fontId="26" fillId="0" borderId="0" xfId="0" applyNumberFormat="1" applyFont="1" applyAlignment="1" applyProtection="1">
      <alignment horizontal="center" vertical="center"/>
      <protection hidden="1"/>
    </xf>
    <xf numFmtId="2" fontId="21" fillId="0" borderId="1" xfId="0" applyNumberFormat="1" applyFont="1" applyBorder="1" applyAlignment="1">
      <alignment wrapText="1"/>
    </xf>
    <xf numFmtId="2" fontId="21" fillId="0" borderId="0" xfId="0" applyNumberFormat="1" applyFont="1" applyBorder="1" applyAlignment="1">
      <alignment wrapText="1"/>
    </xf>
    <xf numFmtId="0" fontId="3" fillId="0" borderId="0" xfId="0" applyFont="1" applyAlignment="1"/>
    <xf numFmtId="0" fontId="3" fillId="0" borderId="0" xfId="0" applyFont="1" applyAlignment="1">
      <alignment horizontal="center"/>
    </xf>
    <xf numFmtId="0" fontId="3" fillId="0" borderId="93" xfId="0" applyFont="1" applyBorder="1" applyAlignment="1">
      <alignment horizontal="center"/>
    </xf>
    <xf numFmtId="166" fontId="3" fillId="0" borderId="0" xfId="0" applyNumberFormat="1" applyFont="1" applyAlignment="1" applyProtection="1">
      <alignment horizontal="center" vertical="center"/>
      <protection hidden="1"/>
    </xf>
    <xf numFmtId="0" fontId="12" fillId="0" borderId="33" xfId="0" applyFont="1" applyBorder="1" applyAlignment="1" applyProtection="1">
      <alignment horizontal="center" vertical="center"/>
      <protection hidden="1"/>
    </xf>
    <xf numFmtId="167" fontId="12" fillId="0" borderId="50" xfId="0" applyNumberFormat="1" applyFont="1" applyBorder="1" applyAlignment="1" applyProtection="1">
      <alignment horizontal="center" vertical="center"/>
      <protection hidden="1"/>
    </xf>
    <xf numFmtId="167" fontId="12" fillId="0" borderId="37" xfId="0" applyNumberFormat="1" applyFont="1" applyBorder="1" applyAlignment="1" applyProtection="1">
      <alignment horizontal="center" vertical="center"/>
      <protection hidden="1"/>
    </xf>
    <xf numFmtId="167" fontId="12" fillId="0" borderId="43" xfId="0" applyNumberFormat="1" applyFont="1" applyBorder="1" applyAlignment="1" applyProtection="1">
      <alignment horizontal="center" vertical="center"/>
      <protection hidden="1"/>
    </xf>
    <xf numFmtId="167" fontId="3" fillId="0" borderId="10" xfId="0" applyNumberFormat="1" applyFont="1" applyBorder="1" applyAlignment="1" applyProtection="1">
      <alignment horizontal="center" vertical="center"/>
      <protection hidden="1"/>
    </xf>
    <xf numFmtId="0" fontId="4" fillId="0" borderId="14" xfId="0" applyFont="1" applyFill="1" applyBorder="1" applyAlignment="1" applyProtection="1">
      <alignment vertical="center" wrapText="1"/>
      <protection hidden="1"/>
    </xf>
    <xf numFmtId="167" fontId="3" fillId="0" borderId="43" xfId="0" applyNumberFormat="1" applyFont="1" applyBorder="1" applyAlignment="1" applyProtection="1">
      <alignment horizontal="right" vertical="center"/>
      <protection hidden="1"/>
    </xf>
    <xf numFmtId="167" fontId="3" fillId="0" borderId="20" xfId="0" applyNumberFormat="1" applyFont="1" applyBorder="1" applyAlignment="1" applyProtection="1">
      <alignment horizontal="right" vertical="center"/>
      <protection hidden="1"/>
    </xf>
    <xf numFmtId="0" fontId="3" fillId="0" borderId="58" xfId="0" applyFont="1" applyBorder="1" applyAlignment="1" applyProtection="1">
      <alignment horizontal="center" vertical="center"/>
      <protection hidden="1"/>
    </xf>
    <xf numFmtId="167" fontId="12" fillId="0" borderId="16" xfId="0" applyNumberFormat="1" applyFont="1" applyFill="1" applyBorder="1" applyAlignment="1" applyProtection="1">
      <alignment horizontal="center" vertical="center"/>
      <protection hidden="1"/>
    </xf>
    <xf numFmtId="164" fontId="12" fillId="0" borderId="8" xfId="0" applyNumberFormat="1" applyFont="1" applyFill="1" applyBorder="1" applyAlignment="1" applyProtection="1">
      <alignment horizontal="center" vertical="center"/>
      <protection hidden="1"/>
    </xf>
    <xf numFmtId="10" fontId="12" fillId="0" borderId="10" xfId="0" applyNumberFormat="1" applyFont="1" applyBorder="1" applyAlignment="1" applyProtection="1">
      <alignment horizontal="center" vertical="center"/>
      <protection hidden="1"/>
    </xf>
    <xf numFmtId="164" fontId="3" fillId="0" borderId="66" xfId="0" applyNumberFormat="1" applyFont="1" applyFill="1" applyBorder="1" applyAlignment="1" applyProtection="1">
      <alignment horizontal="center" vertical="center"/>
      <protection hidden="1"/>
    </xf>
    <xf numFmtId="164" fontId="3" fillId="0" borderId="50" xfId="0" applyNumberFormat="1" applyFont="1" applyBorder="1" applyAlignment="1" applyProtection="1">
      <alignment horizontal="center" vertical="center"/>
      <protection hidden="1"/>
    </xf>
    <xf numFmtId="164" fontId="3" fillId="0" borderId="58" xfId="0" applyNumberFormat="1" applyFont="1" applyFill="1" applyBorder="1" applyAlignment="1" applyProtection="1">
      <alignment horizontal="center" vertical="center"/>
      <protection hidden="1"/>
    </xf>
    <xf numFmtId="4" fontId="3" fillId="0" borderId="46" xfId="0" applyNumberFormat="1" applyFont="1" applyFill="1" applyBorder="1" applyAlignment="1" applyProtection="1">
      <alignment horizontal="center" vertical="center"/>
      <protection hidden="1"/>
    </xf>
    <xf numFmtId="4" fontId="12" fillId="0" borderId="68" xfId="0" applyNumberFormat="1" applyFont="1" applyFill="1" applyBorder="1" applyAlignment="1" applyProtection="1">
      <alignment horizontal="center" vertical="center"/>
      <protection hidden="1"/>
    </xf>
    <xf numFmtId="4" fontId="12" fillId="0" borderId="84" xfId="0" applyNumberFormat="1" applyFont="1" applyBorder="1" applyAlignment="1" applyProtection="1">
      <alignment vertical="center"/>
      <protection hidden="1"/>
    </xf>
    <xf numFmtId="4" fontId="12" fillId="0" borderId="52" xfId="0" applyNumberFormat="1" applyFont="1" applyBorder="1" applyAlignment="1" applyProtection="1">
      <alignment horizontal="center" vertical="center"/>
      <protection hidden="1"/>
    </xf>
    <xf numFmtId="4" fontId="7" fillId="0" borderId="52" xfId="0" applyNumberFormat="1" applyFont="1" applyBorder="1" applyAlignment="1" applyProtection="1">
      <alignment horizontal="right" vertical="center"/>
      <protection hidden="1"/>
    </xf>
    <xf numFmtId="4" fontId="12" fillId="0" borderId="19" xfId="0" applyNumberFormat="1" applyFont="1" applyBorder="1" applyAlignment="1" applyProtection="1">
      <alignment horizontal="center" vertical="center"/>
      <protection hidden="1"/>
    </xf>
    <xf numFmtId="4" fontId="12" fillId="0" borderId="7" xfId="0" applyNumberFormat="1" applyFont="1" applyBorder="1" applyAlignment="1" applyProtection="1">
      <alignment horizontal="center" vertical="center"/>
      <protection hidden="1"/>
    </xf>
    <xf numFmtId="4" fontId="12" fillId="0" borderId="62" xfId="0" applyNumberFormat="1" applyFont="1" applyBorder="1" applyAlignment="1" applyProtection="1">
      <alignment horizontal="center" vertical="center"/>
      <protection hidden="1"/>
    </xf>
    <xf numFmtId="4" fontId="12" fillId="0" borderId="65" xfId="0" applyNumberFormat="1" applyFont="1" applyBorder="1" applyAlignment="1" applyProtection="1">
      <alignment horizontal="center" vertical="center"/>
      <protection hidden="1"/>
    </xf>
    <xf numFmtId="4" fontId="3" fillId="0" borderId="79" xfId="0" applyNumberFormat="1" applyFont="1" applyBorder="1" applyAlignment="1" applyProtection="1">
      <alignment horizontal="center" vertical="center"/>
      <protection hidden="1"/>
    </xf>
    <xf numFmtId="4" fontId="12" fillId="0" borderId="1" xfId="0" applyNumberFormat="1" applyFont="1" applyBorder="1" applyAlignment="1" applyProtection="1">
      <alignment horizontal="center" vertical="center"/>
      <protection hidden="1"/>
    </xf>
    <xf numFmtId="2" fontId="7" fillId="0" borderId="10" xfId="0" applyNumberFormat="1" applyFont="1" applyBorder="1" applyAlignment="1" applyProtection="1">
      <alignment horizontal="right" vertical="center"/>
      <protection hidden="1"/>
    </xf>
    <xf numFmtId="2" fontId="12" fillId="0" borderId="14" xfId="0" applyNumberFormat="1" applyFont="1" applyBorder="1" applyAlignment="1" applyProtection="1">
      <alignment horizontal="center" vertical="center"/>
      <protection hidden="1"/>
    </xf>
    <xf numFmtId="0" fontId="13" fillId="0" borderId="69" xfId="0" applyFont="1" applyBorder="1" applyAlignment="1" applyProtection="1">
      <alignment horizontal="center" vertical="center"/>
      <protection hidden="1"/>
    </xf>
    <xf numFmtId="0" fontId="12" fillId="0" borderId="24" xfId="0" applyFont="1" applyBorder="1" applyAlignment="1" applyProtection="1">
      <alignment horizontal="center" vertical="center"/>
      <protection hidden="1"/>
    </xf>
    <xf numFmtId="3" fontId="3" fillId="0" borderId="17" xfId="0" applyNumberFormat="1" applyFont="1" applyFill="1" applyBorder="1" applyAlignment="1" applyProtection="1">
      <alignment horizontal="center" vertical="center"/>
      <protection hidden="1"/>
    </xf>
    <xf numFmtId="167" fontId="3" fillId="0" borderId="17" xfId="0" applyNumberFormat="1" applyFont="1" applyFill="1" applyBorder="1" applyAlignment="1" applyProtection="1">
      <alignment horizontal="center" vertical="center"/>
      <protection hidden="1"/>
    </xf>
    <xf numFmtId="3" fontId="3" fillId="0" borderId="42" xfId="0" applyNumberFormat="1" applyFont="1" applyFill="1" applyBorder="1" applyAlignment="1" applyProtection="1">
      <alignment horizontal="center" vertical="center"/>
      <protection hidden="1"/>
    </xf>
    <xf numFmtId="164" fontId="3" fillId="0" borderId="46" xfId="0" applyNumberFormat="1" applyFont="1" applyFill="1" applyBorder="1" applyAlignment="1" applyProtection="1">
      <alignment horizontal="center" vertical="center"/>
      <protection hidden="1"/>
    </xf>
    <xf numFmtId="164" fontId="3" fillId="0" borderId="49" xfId="0" applyNumberFormat="1" applyFont="1" applyFill="1" applyBorder="1" applyAlignment="1" applyProtection="1">
      <alignment horizontal="center" vertical="center"/>
      <protection hidden="1"/>
    </xf>
    <xf numFmtId="164" fontId="3" fillId="0" borderId="48" xfId="0" applyNumberFormat="1" applyFont="1" applyFill="1" applyBorder="1" applyAlignment="1" applyProtection="1">
      <alignment horizontal="center" vertical="center"/>
      <protection hidden="1"/>
    </xf>
    <xf numFmtId="0" fontId="13" fillId="0" borderId="41" xfId="0" applyFont="1" applyFill="1" applyBorder="1" applyAlignment="1" applyProtection="1">
      <alignment horizontal="center" vertical="center"/>
      <protection hidden="1"/>
    </xf>
    <xf numFmtId="0" fontId="13" fillId="0" borderId="79" xfId="0" applyFont="1" applyFill="1" applyBorder="1" applyAlignment="1" applyProtection="1">
      <alignment horizontal="center" vertical="center"/>
      <protection hidden="1"/>
    </xf>
    <xf numFmtId="4" fontId="12" fillId="0" borderId="41" xfId="0" applyNumberFormat="1" applyFont="1" applyFill="1" applyBorder="1" applyAlignment="1" applyProtection="1">
      <alignment horizontal="center" vertical="center"/>
      <protection hidden="1"/>
    </xf>
    <xf numFmtId="4" fontId="12" fillId="0" borderId="42" xfId="0" applyNumberFormat="1" applyFont="1" applyFill="1" applyBorder="1" applyAlignment="1" applyProtection="1">
      <alignment horizontal="center" vertical="center"/>
      <protection hidden="1"/>
    </xf>
    <xf numFmtId="4" fontId="12" fillId="0" borderId="16" xfId="0" applyNumberFormat="1" applyFont="1" applyFill="1" applyBorder="1" applyAlignment="1" applyProtection="1">
      <alignment horizontal="center" vertical="center"/>
      <protection hidden="1"/>
    </xf>
    <xf numFmtId="4" fontId="7" fillId="0" borderId="17" xfId="0" applyNumberFormat="1" applyFont="1" applyFill="1" applyBorder="1" applyAlignment="1" applyProtection="1">
      <alignment vertical="center"/>
      <protection hidden="1"/>
    </xf>
    <xf numFmtId="166" fontId="14" fillId="0" borderId="0" xfId="0" applyNumberFormat="1" applyFont="1" applyFill="1" applyBorder="1" applyAlignment="1" applyProtection="1">
      <alignment horizontal="center" vertical="center"/>
      <protection hidden="1"/>
    </xf>
    <xf numFmtId="0" fontId="13" fillId="0" borderId="45" xfId="0" applyFont="1" applyFill="1" applyBorder="1" applyAlignment="1" applyProtection="1">
      <alignment horizontal="center" vertical="center"/>
      <protection hidden="1"/>
    </xf>
    <xf numFmtId="0" fontId="13" fillId="0" borderId="14" xfId="0" applyFont="1" applyFill="1" applyBorder="1" applyAlignment="1" applyProtection="1">
      <alignment vertical="center"/>
      <protection hidden="1"/>
    </xf>
    <xf numFmtId="4" fontId="12" fillId="0" borderId="45" xfId="0" applyNumberFormat="1" applyFont="1" applyFill="1" applyBorder="1" applyAlignment="1" applyProtection="1">
      <alignment horizontal="center" vertical="center"/>
      <protection hidden="1"/>
    </xf>
    <xf numFmtId="4" fontId="12" fillId="0" borderId="10" xfId="0" applyNumberFormat="1" applyFont="1" applyFill="1" applyBorder="1" applyAlignment="1" applyProtection="1">
      <alignment horizontal="center" vertical="center"/>
      <protection hidden="1"/>
    </xf>
    <xf numFmtId="4" fontId="7" fillId="0" borderId="8" xfId="0" applyNumberFormat="1" applyFont="1" applyFill="1" applyBorder="1" applyAlignment="1" applyProtection="1">
      <alignment vertical="center"/>
      <protection hidden="1"/>
    </xf>
    <xf numFmtId="4" fontId="12" fillId="0" borderId="14" xfId="0" applyNumberFormat="1" applyFont="1" applyFill="1" applyBorder="1" applyAlignment="1" applyProtection="1">
      <alignment horizontal="center" vertical="center"/>
      <protection hidden="1"/>
    </xf>
    <xf numFmtId="0" fontId="4" fillId="0" borderId="45" xfId="0" applyFont="1" applyFill="1" applyBorder="1" applyAlignment="1" applyProtection="1">
      <alignment horizontal="center" vertical="center"/>
      <protection hidden="1"/>
    </xf>
    <xf numFmtId="0" fontId="3" fillId="0" borderId="10" xfId="0" applyNumberFormat="1" applyFont="1" applyFill="1" applyBorder="1" applyAlignment="1" applyProtection="1">
      <alignment horizontal="center" vertical="center"/>
      <protection hidden="1"/>
    </xf>
    <xf numFmtId="0" fontId="12" fillId="0" borderId="47" xfId="0" applyFont="1" applyFill="1" applyBorder="1" applyAlignment="1" applyProtection="1">
      <alignment horizontal="center" vertical="center"/>
      <protection hidden="1"/>
    </xf>
    <xf numFmtId="0" fontId="12" fillId="0" borderId="0" xfId="0" applyFont="1" applyFill="1" applyAlignment="1" applyProtection="1">
      <alignment vertical="center"/>
      <protection hidden="1"/>
    </xf>
    <xf numFmtId="0" fontId="13" fillId="0" borderId="80" xfId="0" applyFont="1" applyFill="1" applyBorder="1" applyAlignment="1" applyProtection="1">
      <alignment horizontal="center" vertical="center"/>
      <protection hidden="1"/>
    </xf>
    <xf numFmtId="4" fontId="12" fillId="0" borderId="84" xfId="0" applyNumberFormat="1" applyFont="1" applyFill="1" applyBorder="1" applyAlignment="1" applyProtection="1">
      <alignment vertical="center"/>
      <protection hidden="1"/>
    </xf>
    <xf numFmtId="3" fontId="13" fillId="0" borderId="41" xfId="0" applyNumberFormat="1" applyFont="1" applyFill="1" applyBorder="1" applyAlignment="1" applyProtection="1">
      <alignment horizontal="center" vertical="center"/>
      <protection hidden="1"/>
    </xf>
    <xf numFmtId="3" fontId="13" fillId="0" borderId="79" xfId="0" applyNumberFormat="1" applyFont="1" applyFill="1" applyBorder="1" applyAlignment="1" applyProtection="1">
      <alignment horizontal="center" vertical="center"/>
      <protection hidden="1"/>
    </xf>
    <xf numFmtId="4" fontId="12" fillId="0" borderId="20" xfId="0" applyNumberFormat="1" applyFont="1" applyFill="1" applyBorder="1" applyAlignment="1" applyProtection="1">
      <alignment horizontal="center" vertical="center"/>
      <protection hidden="1"/>
    </xf>
    <xf numFmtId="4" fontId="12" fillId="0" borderId="86" xfId="0" applyNumberFormat="1" applyFont="1" applyFill="1" applyBorder="1" applyAlignment="1" applyProtection="1">
      <alignment horizontal="center" vertical="center"/>
      <protection hidden="1"/>
    </xf>
    <xf numFmtId="0" fontId="13" fillId="0" borderId="54" xfId="0" applyFont="1" applyFill="1" applyBorder="1" applyAlignment="1" applyProtection="1">
      <alignment horizontal="center" vertical="center"/>
      <protection hidden="1"/>
    </xf>
    <xf numFmtId="0" fontId="13" fillId="0" borderId="87" xfId="0" applyFont="1" applyFill="1" applyBorder="1" applyAlignment="1" applyProtection="1">
      <alignment horizontal="center" vertical="center"/>
      <protection hidden="1"/>
    </xf>
    <xf numFmtId="4" fontId="12" fillId="0" borderId="18" xfId="0" applyNumberFormat="1" applyFont="1" applyFill="1" applyBorder="1" applyAlignment="1" applyProtection="1">
      <alignment horizontal="center" vertical="center"/>
      <protection hidden="1"/>
    </xf>
    <xf numFmtId="4" fontId="12" fillId="0" borderId="52" xfId="0" applyNumberFormat="1" applyFont="1" applyFill="1" applyBorder="1" applyAlignment="1" applyProtection="1">
      <alignment horizontal="center" vertical="center"/>
      <protection hidden="1"/>
    </xf>
    <xf numFmtId="4" fontId="7" fillId="0" borderId="52" xfId="0" applyNumberFormat="1" applyFont="1" applyFill="1" applyBorder="1" applyAlignment="1" applyProtection="1">
      <alignment horizontal="right" vertical="center"/>
      <protection hidden="1"/>
    </xf>
    <xf numFmtId="4" fontId="12" fillId="0" borderId="24" xfId="0" applyNumberFormat="1" applyFont="1" applyFill="1" applyBorder="1" applyAlignment="1" applyProtection="1">
      <alignment horizontal="center" vertical="center"/>
      <protection hidden="1"/>
    </xf>
    <xf numFmtId="4" fontId="12" fillId="0" borderId="19" xfId="0" applyNumberFormat="1" applyFont="1" applyFill="1" applyBorder="1" applyAlignment="1" applyProtection="1">
      <alignment horizontal="center" vertical="center"/>
      <protection hidden="1"/>
    </xf>
    <xf numFmtId="4" fontId="12" fillId="0" borderId="54" xfId="0" applyNumberFormat="1" applyFont="1" applyFill="1" applyBorder="1" applyAlignment="1" applyProtection="1">
      <alignment horizontal="center" vertical="center"/>
      <protection hidden="1"/>
    </xf>
    <xf numFmtId="4" fontId="12" fillId="0" borderId="7" xfId="0" applyNumberFormat="1" applyFont="1" applyFill="1" applyBorder="1" applyAlignment="1" applyProtection="1">
      <alignment horizontal="center" vertical="center"/>
      <protection hidden="1"/>
    </xf>
    <xf numFmtId="4" fontId="12" fillId="0" borderId="89" xfId="0" applyNumberFormat="1" applyFont="1" applyFill="1" applyBorder="1" applyAlignment="1" applyProtection="1">
      <alignment horizontal="center" vertical="center"/>
      <protection hidden="1"/>
    </xf>
    <xf numFmtId="0" fontId="13" fillId="0" borderId="90" xfId="0" applyFont="1" applyFill="1" applyBorder="1" applyAlignment="1" applyProtection="1">
      <alignment horizontal="center" vertical="center"/>
      <protection hidden="1"/>
    </xf>
    <xf numFmtId="0" fontId="13" fillId="0" borderId="65" xfId="0" applyFont="1" applyFill="1" applyBorder="1" applyAlignment="1" applyProtection="1">
      <alignment horizontal="center" vertical="center"/>
      <protection hidden="1"/>
    </xf>
    <xf numFmtId="4" fontId="12" fillId="0" borderId="91" xfId="0" applyNumberFormat="1" applyFont="1" applyFill="1" applyBorder="1" applyAlignment="1" applyProtection="1">
      <alignment horizontal="center" vertical="center"/>
      <protection hidden="1"/>
    </xf>
    <xf numFmtId="4" fontId="12" fillId="0" borderId="90" xfId="0" applyNumberFormat="1" applyFont="1" applyFill="1" applyBorder="1" applyAlignment="1" applyProtection="1">
      <alignment horizontal="center" vertical="center"/>
      <protection hidden="1"/>
    </xf>
    <xf numFmtId="4" fontId="12" fillId="0" borderId="62" xfId="0" applyNumberFormat="1" applyFont="1" applyFill="1" applyBorder="1" applyAlignment="1" applyProtection="1">
      <alignment horizontal="center" vertical="center"/>
      <protection hidden="1"/>
    </xf>
    <xf numFmtId="4" fontId="7" fillId="0" borderId="64" xfId="0" applyNumberFormat="1" applyFont="1" applyFill="1" applyBorder="1" applyAlignment="1" applyProtection="1">
      <alignment horizontal="right" vertical="center"/>
      <protection hidden="1"/>
    </xf>
    <xf numFmtId="4" fontId="12" fillId="0" borderId="64" xfId="0" applyNumberFormat="1" applyFont="1" applyFill="1" applyBorder="1" applyAlignment="1" applyProtection="1">
      <alignment horizontal="center" vertical="center"/>
      <protection hidden="1"/>
    </xf>
    <xf numFmtId="4" fontId="12" fillId="0" borderId="65" xfId="0" applyNumberFormat="1" applyFont="1" applyFill="1" applyBorder="1" applyAlignment="1" applyProtection="1">
      <alignment horizontal="center" vertical="center"/>
      <protection hidden="1"/>
    </xf>
    <xf numFmtId="0" fontId="12" fillId="0" borderId="55" xfId="0" applyFont="1" applyFill="1" applyBorder="1" applyAlignment="1" applyProtection="1">
      <alignment horizontal="center" vertical="center"/>
      <protection hidden="1"/>
    </xf>
    <xf numFmtId="4" fontId="12" fillId="0" borderId="11" xfId="0" applyNumberFormat="1" applyFont="1" applyFill="1" applyBorder="1" applyAlignment="1" applyProtection="1">
      <alignment horizontal="center" vertical="center"/>
      <protection hidden="1"/>
    </xf>
    <xf numFmtId="4" fontId="12" fillId="0" borderId="55" xfId="0" applyNumberFormat="1" applyFont="1" applyFill="1" applyBorder="1" applyAlignment="1" applyProtection="1">
      <alignment horizontal="center" vertical="center"/>
      <protection hidden="1"/>
    </xf>
    <xf numFmtId="4" fontId="12" fillId="0" borderId="56" xfId="0" applyNumberFormat="1" applyFont="1" applyFill="1" applyBorder="1" applyAlignment="1" applyProtection="1">
      <alignment horizontal="center" vertical="center"/>
      <protection hidden="1"/>
    </xf>
    <xf numFmtId="4" fontId="7" fillId="0" borderId="56" xfId="0" applyNumberFormat="1" applyFont="1" applyFill="1" applyBorder="1" applyAlignment="1" applyProtection="1">
      <alignment horizontal="right" vertical="center"/>
      <protection hidden="1"/>
    </xf>
    <xf numFmtId="4" fontId="12" fillId="0" borderId="0" xfId="0" applyNumberFormat="1" applyFont="1" applyFill="1" applyBorder="1" applyAlignment="1" applyProtection="1">
      <alignment horizontal="center" vertical="center"/>
      <protection hidden="1"/>
    </xf>
    <xf numFmtId="0" fontId="12" fillId="0" borderId="69" xfId="0" applyFont="1" applyFill="1" applyBorder="1" applyAlignment="1" applyProtection="1">
      <alignment horizontal="center" vertical="center"/>
      <protection hidden="1"/>
    </xf>
    <xf numFmtId="0" fontId="13" fillId="0" borderId="24" xfId="0" applyFont="1" applyFill="1" applyBorder="1" applyAlignment="1" applyProtection="1">
      <alignment horizontal="center" vertical="center"/>
      <protection hidden="1"/>
    </xf>
    <xf numFmtId="2" fontId="12" fillId="0" borderId="89" xfId="0" applyNumberFormat="1" applyFont="1" applyFill="1" applyBorder="1" applyAlignment="1" applyProtection="1">
      <alignment horizontal="center" vertical="center"/>
      <protection hidden="1"/>
    </xf>
    <xf numFmtId="2" fontId="12" fillId="0" borderId="69" xfId="0" applyNumberFormat="1" applyFont="1" applyFill="1" applyBorder="1" applyAlignment="1" applyProtection="1">
      <alignment horizontal="center" vertical="center"/>
      <protection hidden="1"/>
    </xf>
    <xf numFmtId="2" fontId="12" fillId="0" borderId="51" xfId="0" applyNumberFormat="1" applyFont="1" applyFill="1" applyBorder="1" applyAlignment="1" applyProtection="1">
      <alignment horizontal="center" vertical="center"/>
      <protection hidden="1"/>
    </xf>
    <xf numFmtId="2" fontId="7" fillId="0" borderId="51" xfId="0" applyNumberFormat="1" applyFont="1" applyFill="1" applyBorder="1" applyAlignment="1" applyProtection="1">
      <alignment horizontal="right" vertical="center"/>
      <protection hidden="1"/>
    </xf>
    <xf numFmtId="0" fontId="12" fillId="0" borderId="89" xfId="0" applyFont="1" applyFill="1" applyBorder="1" applyAlignment="1" applyProtection="1">
      <alignment horizontal="center" vertical="center"/>
      <protection hidden="1"/>
    </xf>
    <xf numFmtId="2" fontId="4" fillId="0" borderId="0" xfId="0" applyNumberFormat="1" applyFont="1" applyBorder="1" applyAlignment="1" applyProtection="1">
      <alignment vertical="center"/>
      <protection hidden="1"/>
    </xf>
    <xf numFmtId="0" fontId="19" fillId="0" borderId="0" xfId="0" applyFont="1" applyBorder="1" applyAlignment="1" applyProtection="1">
      <alignment horizontal="right" vertical="center"/>
      <protection hidden="1"/>
    </xf>
    <xf numFmtId="4" fontId="19" fillId="0" borderId="0" xfId="0" applyNumberFormat="1" applyFont="1" applyBorder="1" applyAlignment="1" applyProtection="1">
      <alignment vertical="center"/>
      <protection hidden="1"/>
    </xf>
    <xf numFmtId="0" fontId="19" fillId="0" borderId="0" xfId="0" applyFont="1" applyBorder="1" applyAlignment="1" applyProtection="1">
      <alignment vertical="center"/>
      <protection hidden="1"/>
    </xf>
    <xf numFmtId="0" fontId="3" fillId="0" borderId="93" xfId="0" applyFont="1" applyBorder="1" applyAlignment="1">
      <alignment horizontal="center"/>
    </xf>
    <xf numFmtId="0" fontId="13" fillId="0" borderId="70" xfId="0" applyFont="1" applyBorder="1" applyAlignment="1" applyProtection="1">
      <alignment horizontal="center" vertical="center"/>
      <protection hidden="1"/>
    </xf>
    <xf numFmtId="1" fontId="13" fillId="0" borderId="33" xfId="0" applyNumberFormat="1" applyFont="1" applyBorder="1" applyAlignment="1" applyProtection="1">
      <alignment horizontal="left" vertical="center"/>
      <protection hidden="1"/>
    </xf>
    <xf numFmtId="3" fontId="3" fillId="0" borderId="36" xfId="0" applyNumberFormat="1" applyFont="1" applyBorder="1" applyAlignment="1" applyProtection="1">
      <alignment horizontal="center" vertical="center"/>
      <protection hidden="1"/>
    </xf>
    <xf numFmtId="167" fontId="14" fillId="0" borderId="37" xfId="0" applyNumberFormat="1" applyFont="1" applyBorder="1" applyAlignment="1" applyProtection="1">
      <alignment horizontal="right" vertical="center"/>
      <protection hidden="1"/>
    </xf>
    <xf numFmtId="167" fontId="12" fillId="0" borderId="94" xfId="0" applyNumberFormat="1" applyFont="1" applyBorder="1" applyAlignment="1" applyProtection="1">
      <alignment horizontal="center" vertical="center"/>
      <protection hidden="1"/>
    </xf>
    <xf numFmtId="3" fontId="14" fillId="0" borderId="58" xfId="0" applyNumberFormat="1" applyFont="1" applyBorder="1" applyAlignment="1" applyProtection="1">
      <alignment horizontal="center" vertical="center"/>
      <protection hidden="1"/>
    </xf>
    <xf numFmtId="3" fontId="3" fillId="0" borderId="41" xfId="0" applyNumberFormat="1" applyFont="1" applyFill="1" applyBorder="1" applyAlignment="1" applyProtection="1">
      <alignment horizontal="center" vertical="center"/>
      <protection hidden="1"/>
    </xf>
    <xf numFmtId="167" fontId="3" fillId="0" borderId="17" xfId="0" applyNumberFormat="1" applyFont="1" applyFill="1" applyBorder="1" applyAlignment="1" applyProtection="1">
      <alignment vertical="center"/>
      <protection hidden="1"/>
    </xf>
    <xf numFmtId="167" fontId="12" fillId="0" borderId="43" xfId="0" applyNumberFormat="1" applyFont="1" applyFill="1" applyBorder="1" applyAlignment="1" applyProtection="1">
      <alignment horizontal="center" vertical="center"/>
      <protection hidden="1"/>
    </xf>
    <xf numFmtId="3" fontId="14" fillId="0" borderId="16" xfId="0" applyNumberFormat="1" applyFont="1" applyFill="1" applyBorder="1" applyAlignment="1" applyProtection="1">
      <alignment horizontal="center" vertical="center"/>
      <protection hidden="1"/>
    </xf>
    <xf numFmtId="167" fontId="3" fillId="0" borderId="43" xfId="0" applyNumberFormat="1" applyFont="1" applyFill="1" applyBorder="1" applyAlignment="1" applyProtection="1">
      <alignment horizontal="center" vertical="center"/>
      <protection hidden="1"/>
    </xf>
    <xf numFmtId="166" fontId="14" fillId="0" borderId="0" xfId="0" applyNumberFormat="1" applyFont="1" applyFill="1" applyBorder="1" applyAlignment="1" applyProtection="1">
      <alignment horizontal="left" vertical="center"/>
      <protection hidden="1"/>
    </xf>
    <xf numFmtId="3" fontId="3" fillId="0" borderId="46" xfId="0" applyNumberFormat="1" applyFont="1" applyFill="1" applyBorder="1" applyAlignment="1" applyProtection="1">
      <alignment horizontal="center" vertical="center"/>
      <protection hidden="1"/>
    </xf>
    <xf numFmtId="3" fontId="14" fillId="0" borderId="10" xfId="0" applyNumberFormat="1" applyFont="1" applyFill="1" applyBorder="1" applyAlignment="1" applyProtection="1">
      <alignment horizontal="center" vertical="center"/>
      <protection hidden="1"/>
    </xf>
    <xf numFmtId="3" fontId="3" fillId="0" borderId="45" xfId="0" applyNumberFormat="1" applyFont="1" applyFill="1" applyBorder="1" applyAlignment="1" applyProtection="1">
      <alignment horizontal="center" vertical="center"/>
      <protection hidden="1"/>
    </xf>
    <xf numFmtId="167" fontId="3" fillId="0" borderId="16" xfId="0" applyNumberFormat="1" applyFont="1" applyFill="1" applyBorder="1" applyAlignment="1" applyProtection="1">
      <alignment horizontal="right" vertical="center"/>
      <protection hidden="1"/>
    </xf>
    <xf numFmtId="167" fontId="3" fillId="0" borderId="79" xfId="0" applyNumberFormat="1" applyFont="1" applyFill="1" applyBorder="1" applyAlignment="1" applyProtection="1">
      <alignment horizontal="right" vertical="center"/>
      <protection hidden="1"/>
    </xf>
    <xf numFmtId="167" fontId="3" fillId="0" borderId="20" xfId="0" applyNumberFormat="1" applyFont="1" applyFill="1" applyBorder="1" applyAlignment="1" applyProtection="1">
      <alignment horizontal="right" vertical="center"/>
      <protection hidden="1"/>
    </xf>
    <xf numFmtId="167" fontId="3" fillId="0" borderId="79" xfId="0" applyNumberFormat="1" applyFont="1" applyFill="1" applyBorder="1" applyAlignment="1" applyProtection="1">
      <alignment horizontal="center" vertical="center"/>
      <protection hidden="1"/>
    </xf>
    <xf numFmtId="0" fontId="4" fillId="0" borderId="47" xfId="0" applyFont="1" applyFill="1" applyBorder="1" applyAlignment="1" applyProtection="1">
      <alignment horizontal="center" vertical="center"/>
      <protection hidden="1"/>
    </xf>
    <xf numFmtId="0" fontId="4" fillId="0" borderId="77" xfId="0" applyFont="1" applyFill="1" applyBorder="1" applyAlignment="1" applyProtection="1">
      <alignment vertical="center"/>
      <protection hidden="1"/>
    </xf>
    <xf numFmtId="3" fontId="3" fillId="0" borderId="48" xfId="0" applyNumberFormat="1" applyFont="1" applyFill="1" applyBorder="1" applyAlignment="1" applyProtection="1">
      <alignment horizontal="center" vertical="center"/>
      <protection hidden="1"/>
    </xf>
    <xf numFmtId="167" fontId="3" fillId="0" borderId="49" xfId="0" applyNumberFormat="1" applyFont="1" applyFill="1" applyBorder="1" applyAlignment="1" applyProtection="1">
      <alignment horizontal="center" vertical="center"/>
      <protection hidden="1"/>
    </xf>
    <xf numFmtId="167" fontId="3" fillId="0" borderId="49" xfId="0" applyNumberFormat="1" applyFont="1" applyFill="1" applyBorder="1" applyAlignment="1" applyProtection="1">
      <alignment vertical="center"/>
      <protection hidden="1"/>
    </xf>
    <xf numFmtId="167" fontId="3" fillId="0" borderId="50" xfId="0" applyNumberFormat="1" applyFont="1" applyFill="1" applyBorder="1" applyAlignment="1" applyProtection="1">
      <alignment horizontal="center" vertical="center"/>
      <protection hidden="1"/>
    </xf>
    <xf numFmtId="3" fontId="14" fillId="0" borderId="58" xfId="0" applyNumberFormat="1" applyFont="1" applyFill="1" applyBorder="1" applyAlignment="1" applyProtection="1">
      <alignment horizontal="center" vertical="center"/>
      <protection hidden="1"/>
    </xf>
    <xf numFmtId="167" fontId="3" fillId="0" borderId="58" xfId="0" applyNumberFormat="1" applyFont="1" applyFill="1" applyBorder="1" applyAlignment="1" applyProtection="1">
      <alignment horizontal="center" vertical="center"/>
      <protection hidden="1"/>
    </xf>
    <xf numFmtId="3" fontId="3" fillId="0" borderId="47" xfId="0" applyNumberFormat="1" applyFont="1" applyFill="1" applyBorder="1" applyAlignment="1" applyProtection="1">
      <alignment horizontal="center" vertical="center"/>
      <protection hidden="1"/>
    </xf>
    <xf numFmtId="0" fontId="4" fillId="0" borderId="41" xfId="0" applyFont="1" applyFill="1" applyBorder="1" applyAlignment="1" applyProtection="1">
      <alignment horizontal="center" vertical="center"/>
      <protection hidden="1"/>
    </xf>
    <xf numFmtId="3" fontId="3" fillId="0" borderId="16" xfId="0"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horizontal="center" vertical="center"/>
      <protection hidden="1"/>
    </xf>
    <xf numFmtId="0" fontId="3" fillId="0" borderId="43" xfId="0" applyFont="1" applyFill="1" applyBorder="1" applyAlignment="1" applyProtection="1">
      <alignment horizontal="center" vertical="center"/>
      <protection hidden="1"/>
    </xf>
    <xf numFmtId="166" fontId="3" fillId="0" borderId="41" xfId="0" applyNumberFormat="1"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166" fontId="3" fillId="0" borderId="45" xfId="0" applyNumberFormat="1" applyFont="1" applyFill="1" applyBorder="1" applyAlignment="1" applyProtection="1">
      <alignment horizontal="center" vertical="center"/>
      <protection hidden="1"/>
    </xf>
    <xf numFmtId="0" fontId="4" fillId="0" borderId="45" xfId="0" applyFont="1" applyFill="1" applyBorder="1" applyAlignment="1" applyProtection="1">
      <alignment vertical="center"/>
      <protection hidden="1"/>
    </xf>
    <xf numFmtId="0" fontId="3" fillId="0" borderId="58" xfId="0" applyFont="1" applyFill="1" applyBorder="1" applyAlignment="1" applyProtection="1">
      <alignment horizontal="center" vertical="center"/>
      <protection hidden="1"/>
    </xf>
    <xf numFmtId="0" fontId="3" fillId="0" borderId="50" xfId="0" applyFont="1" applyFill="1" applyBorder="1" applyAlignment="1" applyProtection="1">
      <alignment horizontal="center" vertical="center"/>
      <protection hidden="1"/>
    </xf>
    <xf numFmtId="166" fontId="3" fillId="0" borderId="47" xfId="0" applyNumberFormat="1" applyFont="1" applyFill="1" applyBorder="1" applyAlignment="1" applyProtection="1">
      <alignment horizontal="center" vertical="center"/>
      <protection hidden="1"/>
    </xf>
    <xf numFmtId="0" fontId="1" fillId="0" borderId="79" xfId="0" applyFont="1" applyFill="1" applyBorder="1" applyAlignment="1" applyProtection="1">
      <alignment vertical="center"/>
      <protection hidden="1"/>
    </xf>
    <xf numFmtId="0" fontId="4" fillId="0" borderId="54" xfId="0" applyFont="1" applyFill="1" applyBorder="1" applyAlignment="1" applyProtection="1">
      <alignment horizontal="center" vertical="center"/>
      <protection hidden="1"/>
    </xf>
    <xf numFmtId="164" fontId="14" fillId="0" borderId="46" xfId="0" applyNumberFormat="1" applyFont="1" applyFill="1" applyBorder="1" applyAlignment="1" applyProtection="1">
      <alignment horizontal="center" vertical="center"/>
      <protection hidden="1"/>
    </xf>
    <xf numFmtId="164" fontId="3" fillId="0" borderId="20" xfId="0" applyNumberFormat="1" applyFont="1" applyFill="1" applyBorder="1" applyAlignment="1" applyProtection="1">
      <alignment horizontal="center" vertical="center"/>
      <protection hidden="1"/>
    </xf>
    <xf numFmtId="164" fontId="3" fillId="0" borderId="10" xfId="0" applyNumberFormat="1" applyFont="1" applyFill="1" applyBorder="1" applyAlignment="1" applyProtection="1">
      <alignment horizontal="center" vertical="center"/>
      <protection hidden="1"/>
    </xf>
    <xf numFmtId="10" fontId="12" fillId="0" borderId="10" xfId="0" applyNumberFormat="1" applyFont="1" applyFill="1" applyBorder="1" applyAlignment="1" applyProtection="1">
      <alignment horizontal="center" vertical="center"/>
      <protection hidden="1"/>
    </xf>
    <xf numFmtId="164" fontId="14" fillId="0" borderId="48" xfId="0" applyNumberFormat="1" applyFont="1" applyFill="1" applyBorder="1" applyAlignment="1" applyProtection="1">
      <alignment horizontal="center" vertical="center"/>
      <protection hidden="1"/>
    </xf>
    <xf numFmtId="164" fontId="3" fillId="0" borderId="50" xfId="0" applyNumberFormat="1" applyFont="1" applyFill="1" applyBorder="1" applyAlignment="1" applyProtection="1">
      <alignment horizontal="center" vertical="center"/>
      <protection hidden="1"/>
    </xf>
    <xf numFmtId="165" fontId="3" fillId="0" borderId="50" xfId="0" applyNumberFormat="1" applyFont="1" applyFill="1" applyBorder="1" applyAlignment="1" applyProtection="1">
      <alignment horizontal="center" vertical="center"/>
      <protection hidden="1"/>
    </xf>
    <xf numFmtId="166" fontId="7" fillId="0" borderId="0" xfId="0" applyNumberFormat="1" applyFont="1" applyFill="1" applyBorder="1" applyAlignment="1" applyProtection="1">
      <alignment horizontal="center" vertical="center"/>
      <protection hidden="1"/>
    </xf>
    <xf numFmtId="4" fontId="14" fillId="0" borderId="10" xfId="0" applyNumberFormat="1" applyFont="1" applyFill="1" applyBorder="1" applyAlignment="1" applyProtection="1">
      <alignment horizontal="right" vertical="center"/>
      <protection hidden="1"/>
    </xf>
    <xf numFmtId="4" fontId="3" fillId="0" borderId="14" xfId="0" applyNumberFormat="1" applyFont="1" applyFill="1" applyBorder="1" applyAlignment="1" applyProtection="1">
      <alignment horizontal="center" vertical="center"/>
      <protection hidden="1"/>
    </xf>
    <xf numFmtId="168" fontId="3" fillId="0" borderId="10" xfId="0" applyNumberFormat="1" applyFont="1" applyFill="1" applyBorder="1" applyAlignment="1" applyProtection="1">
      <alignment horizontal="center" vertical="center"/>
      <protection hidden="1"/>
    </xf>
    <xf numFmtId="4" fontId="7" fillId="0" borderId="58" xfId="0" applyNumberFormat="1" applyFont="1" applyFill="1" applyBorder="1" applyAlignment="1" applyProtection="1">
      <alignment horizontal="right" vertical="center"/>
      <protection hidden="1"/>
    </xf>
    <xf numFmtId="4" fontId="12" fillId="0" borderId="77" xfId="0" applyNumberFormat="1" applyFont="1" applyFill="1" applyBorder="1" applyAlignment="1" applyProtection="1">
      <alignment horizontal="center" vertical="center"/>
      <protection hidden="1"/>
    </xf>
    <xf numFmtId="4" fontId="7" fillId="0" borderId="84" xfId="0" applyNumberFormat="1" applyFont="1" applyFill="1" applyBorder="1" applyAlignment="1" applyProtection="1">
      <alignment horizontal="right" vertical="center"/>
      <protection hidden="1"/>
    </xf>
    <xf numFmtId="4" fontId="12" fillId="0" borderId="81" xfId="0" applyNumberFormat="1" applyFont="1" applyFill="1" applyBorder="1" applyAlignment="1" applyProtection="1">
      <alignment horizontal="center" vertical="center"/>
      <protection hidden="1"/>
    </xf>
    <xf numFmtId="4" fontId="7" fillId="0" borderId="19" xfId="0" applyNumberFormat="1" applyFont="1" applyFill="1" applyBorder="1" applyAlignment="1" applyProtection="1">
      <alignment horizontal="right" vertical="center"/>
      <protection hidden="1"/>
    </xf>
    <xf numFmtId="4" fontId="12" fillId="0" borderId="76" xfId="0" applyNumberFormat="1" applyFont="1" applyFill="1" applyBorder="1" applyAlignment="1" applyProtection="1">
      <alignment horizontal="center" vertical="center"/>
      <protection hidden="1"/>
    </xf>
    <xf numFmtId="0" fontId="13" fillId="0" borderId="55" xfId="0" applyFont="1" applyFill="1" applyBorder="1" applyAlignment="1" applyProtection="1">
      <alignment horizontal="center" vertical="center"/>
      <protection hidden="1"/>
    </xf>
    <xf numFmtId="0" fontId="13" fillId="0" borderId="69" xfId="0" applyFont="1" applyFill="1" applyBorder="1" applyAlignment="1" applyProtection="1">
      <alignment horizontal="center" vertical="center"/>
      <protection hidden="1"/>
    </xf>
    <xf numFmtId="2" fontId="13" fillId="0" borderId="89" xfId="0" applyNumberFormat="1" applyFont="1" applyFill="1" applyBorder="1" applyAlignment="1" applyProtection="1">
      <alignment horizontal="center" vertical="center"/>
      <protection hidden="1"/>
    </xf>
    <xf numFmtId="2" fontId="13" fillId="0" borderId="69" xfId="0" applyNumberFormat="1" applyFont="1" applyFill="1" applyBorder="1" applyAlignment="1" applyProtection="1">
      <alignment horizontal="center" vertical="center"/>
      <protection hidden="1"/>
    </xf>
    <xf numFmtId="2" fontId="13" fillId="0" borderId="51" xfId="0" applyNumberFormat="1" applyFont="1" applyFill="1" applyBorder="1" applyAlignment="1" applyProtection="1">
      <alignment horizontal="center" vertical="center"/>
      <protection hidden="1"/>
    </xf>
    <xf numFmtId="2" fontId="27" fillId="0" borderId="51" xfId="0" applyNumberFormat="1" applyFont="1" applyFill="1" applyBorder="1" applyAlignment="1" applyProtection="1">
      <alignment horizontal="right" vertical="center"/>
      <protection hidden="1"/>
    </xf>
    <xf numFmtId="2" fontId="13" fillId="0" borderId="95" xfId="0" applyNumberFormat="1" applyFont="1" applyFill="1" applyBorder="1" applyAlignment="1" applyProtection="1">
      <alignment horizontal="center" vertical="center"/>
      <protection hidden="1"/>
    </xf>
    <xf numFmtId="0" fontId="13" fillId="0" borderId="89" xfId="0" applyFont="1" applyFill="1" applyBorder="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91" xfId="0" applyFont="1" applyBorder="1" applyAlignment="1" applyProtection="1">
      <alignment horizontal="center" vertical="center"/>
      <protection hidden="1"/>
    </xf>
    <xf numFmtId="0" fontId="4" fillId="0" borderId="91" xfId="0" applyFont="1" applyBorder="1" applyAlignment="1" applyProtection="1">
      <alignment vertical="center"/>
      <protection hidden="1"/>
    </xf>
    <xf numFmtId="2" fontId="4" fillId="0" borderId="90" xfId="0" applyNumberFormat="1" applyFont="1" applyBorder="1" applyAlignment="1" applyProtection="1">
      <alignment horizontal="center" vertical="center"/>
      <protection hidden="1"/>
    </xf>
    <xf numFmtId="2" fontId="4" fillId="0" borderId="62" xfId="0" applyNumberFormat="1" applyFont="1" applyFill="1" applyBorder="1" applyAlignment="1" applyProtection="1">
      <alignment horizontal="center" vertical="center"/>
      <protection hidden="1"/>
    </xf>
    <xf numFmtId="0" fontId="4" fillId="0" borderId="64" xfId="0" applyFont="1" applyFill="1" applyBorder="1" applyAlignment="1" applyProtection="1">
      <alignment horizontal="center" vertical="center"/>
      <protection hidden="1"/>
    </xf>
    <xf numFmtId="2" fontId="4" fillId="0" borderId="6" xfId="0" applyNumberFormat="1" applyFont="1" applyFill="1" applyBorder="1" applyAlignment="1" applyProtection="1">
      <alignment horizontal="center" vertical="center"/>
      <protection hidden="1"/>
    </xf>
    <xf numFmtId="2" fontId="4" fillId="0" borderId="90" xfId="0" applyNumberFormat="1" applyFont="1" applyFill="1" applyBorder="1" applyAlignment="1" applyProtection="1">
      <alignment horizontal="center" vertical="center"/>
      <protection hidden="1"/>
    </xf>
    <xf numFmtId="2" fontId="4" fillId="0" borderId="91" xfId="0" applyNumberFormat="1" applyFont="1" applyBorder="1" applyAlignment="1" applyProtection="1">
      <alignment horizontal="center" vertical="center"/>
      <protection hidden="1"/>
    </xf>
    <xf numFmtId="0" fontId="4" fillId="0" borderId="90" xfId="0" applyFont="1" applyBorder="1" applyAlignment="1" applyProtection="1">
      <alignment horizontal="center" vertical="center"/>
      <protection hidden="1"/>
    </xf>
    <xf numFmtId="0" fontId="4" fillId="0" borderId="65" xfId="0" applyFont="1" applyBorder="1" applyAlignment="1" applyProtection="1">
      <alignment horizontal="center" vertical="center"/>
      <protection hidden="1"/>
    </xf>
    <xf numFmtId="2" fontId="4" fillId="0" borderId="42" xfId="0" applyNumberFormat="1" applyFont="1" applyBorder="1" applyAlignment="1" applyProtection="1">
      <alignment horizontal="center" vertical="center"/>
      <protection hidden="1"/>
    </xf>
    <xf numFmtId="2" fontId="4" fillId="0" borderId="8" xfId="0" applyNumberFormat="1"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2" fontId="4" fillId="0" borderId="20" xfId="0" applyNumberFormat="1" applyFont="1" applyBorder="1" applyAlignment="1" applyProtection="1">
      <alignment horizontal="center" vertical="center"/>
      <protection hidden="1"/>
    </xf>
    <xf numFmtId="2" fontId="4" fillId="0" borderId="41" xfId="0" applyNumberFormat="1" applyFont="1" applyBorder="1" applyAlignment="1" applyProtection="1">
      <alignment horizontal="center" vertical="center"/>
      <protection hidden="1"/>
    </xf>
    <xf numFmtId="0" fontId="4" fillId="0" borderId="46"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2" fontId="4" fillId="0" borderId="45" xfId="0" applyNumberFormat="1" applyFont="1" applyBorder="1" applyAlignment="1">
      <alignment wrapText="1"/>
    </xf>
    <xf numFmtId="2" fontId="4" fillId="0" borderId="41" xfId="0" applyNumberFormat="1" applyFont="1" applyFill="1" applyBorder="1" applyAlignment="1" applyProtection="1">
      <alignment horizontal="center" vertical="center"/>
      <protection hidden="1"/>
    </xf>
    <xf numFmtId="2" fontId="4" fillId="0" borderId="16" xfId="0" applyNumberFormat="1" applyFont="1" applyBorder="1" applyAlignment="1" applyProtection="1">
      <alignment horizontal="center" vertical="center"/>
      <protection hidden="1"/>
    </xf>
    <xf numFmtId="2" fontId="4" fillId="0" borderId="8" xfId="0" applyNumberFormat="1" applyFont="1" applyBorder="1" applyAlignment="1">
      <alignment horizontal="center" wrapText="1"/>
    </xf>
    <xf numFmtId="2" fontId="4" fillId="0" borderId="79" xfId="0" applyNumberFormat="1" applyFont="1" applyBorder="1" applyAlignment="1" applyProtection="1">
      <alignment horizontal="center" vertical="center"/>
      <protection hidden="1"/>
    </xf>
    <xf numFmtId="0" fontId="4" fillId="0" borderId="45" xfId="0" applyFont="1" applyBorder="1" applyAlignment="1" applyProtection="1">
      <alignment vertical="center" wrapText="1"/>
      <protection hidden="1"/>
    </xf>
    <xf numFmtId="2" fontId="4" fillId="0" borderId="42" xfId="0" applyNumberFormat="1" applyFont="1" applyFill="1" applyBorder="1" applyAlignment="1" applyProtection="1">
      <alignment horizontal="center" vertical="center"/>
      <protection hidden="1"/>
    </xf>
    <xf numFmtId="2" fontId="4" fillId="0" borderId="16" xfId="0" applyNumberFormat="1" applyFont="1" applyFill="1" applyBorder="1" applyAlignment="1" applyProtection="1">
      <alignment horizontal="center" vertical="center"/>
      <protection hidden="1"/>
    </xf>
    <xf numFmtId="0" fontId="4" fillId="0" borderId="8" xfId="0" applyFont="1" applyFill="1" applyBorder="1" applyAlignment="1" applyProtection="1">
      <alignment horizontal="center" vertical="center"/>
      <protection hidden="1"/>
    </xf>
    <xf numFmtId="2" fontId="4" fillId="0" borderId="79" xfId="0" applyNumberFormat="1" applyFont="1" applyFill="1" applyBorder="1" applyAlignment="1" applyProtection="1">
      <alignment horizontal="center" vertical="center"/>
      <protection hidden="1"/>
    </xf>
    <xf numFmtId="0" fontId="4" fillId="0" borderId="46" xfId="0" applyFont="1" applyFill="1" applyBorder="1" applyAlignment="1" applyProtection="1">
      <alignment vertical="center"/>
      <protection hidden="1"/>
    </xf>
    <xf numFmtId="0" fontId="4" fillId="0" borderId="46" xfId="0" applyFont="1" applyFill="1" applyBorder="1" applyAlignment="1" applyProtection="1">
      <alignment horizontal="center" vertical="center"/>
      <protection hidden="1"/>
    </xf>
    <xf numFmtId="0" fontId="4" fillId="0" borderId="20" xfId="0" applyFont="1" applyFill="1" applyBorder="1" applyAlignment="1" applyProtection="1">
      <alignment horizontal="center" vertical="center"/>
      <protection hidden="1"/>
    </xf>
    <xf numFmtId="2" fontId="4" fillId="0" borderId="46" xfId="0" applyNumberFormat="1" applyFont="1" applyBorder="1" applyAlignment="1" applyProtection="1">
      <alignment horizontal="center" vertical="center"/>
      <protection hidden="1"/>
    </xf>
    <xf numFmtId="0" fontId="4" fillId="0" borderId="89" xfId="0" applyFont="1" applyBorder="1" applyAlignment="1" applyProtection="1">
      <alignment horizontal="center" vertical="center"/>
      <protection hidden="1"/>
    </xf>
    <xf numFmtId="0" fontId="4" fillId="0" borderId="89" xfId="0" applyFont="1" applyBorder="1" applyAlignment="1" applyProtection="1">
      <alignment horizontal="left" vertical="center" wrapText="1"/>
      <protection hidden="1"/>
    </xf>
    <xf numFmtId="2" fontId="4" fillId="0" borderId="69" xfId="0" applyNumberFormat="1"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4" fillId="0" borderId="69" xfId="0" applyFont="1" applyBorder="1" applyAlignment="1" applyProtection="1">
      <alignment horizontal="center" vertical="center"/>
      <protection hidden="1"/>
    </xf>
    <xf numFmtId="2" fontId="4" fillId="0" borderId="24" xfId="0" applyNumberFormat="1" applyFont="1" applyBorder="1" applyAlignment="1" applyProtection="1">
      <alignment horizontal="center"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Border="1" applyAlignment="1" applyProtection="1">
      <alignment vertical="center"/>
      <protection hidden="1"/>
    </xf>
    <xf numFmtId="0" fontId="4" fillId="0" borderId="0" xfId="0" applyFont="1" applyAlignment="1" applyProtection="1">
      <alignment vertical="center"/>
      <protection hidden="1"/>
    </xf>
    <xf numFmtId="0" fontId="4" fillId="0" borderId="0" xfId="0" applyFont="1" applyBorder="1" applyAlignment="1" applyProtection="1">
      <alignment vertical="center" wrapText="1"/>
      <protection hidden="1"/>
    </xf>
    <xf numFmtId="0" fontId="12" fillId="0" borderId="0" xfId="0" applyFont="1" applyFill="1" applyBorder="1" applyAlignment="1" applyProtection="1">
      <alignment vertical="center"/>
      <protection hidden="1"/>
    </xf>
    <xf numFmtId="1" fontId="13" fillId="0" borderId="75" xfId="0" applyNumberFormat="1" applyFont="1" applyBorder="1" applyAlignment="1" applyProtection="1">
      <alignment horizontal="center" vertical="center"/>
      <protection hidden="1"/>
    </xf>
    <xf numFmtId="0" fontId="13" fillId="0" borderId="74" xfId="0" applyFont="1" applyBorder="1" applyAlignment="1" applyProtection="1">
      <alignment horizontal="center" vertical="center"/>
      <protection hidden="1"/>
    </xf>
    <xf numFmtId="0" fontId="13" fillId="0" borderId="57" xfId="0" applyFont="1" applyBorder="1" applyAlignment="1" applyProtection="1">
      <alignment horizontal="center" vertical="center"/>
      <protection hidden="1"/>
    </xf>
    <xf numFmtId="0" fontId="12" fillId="0" borderId="90" xfId="0" applyFont="1" applyBorder="1" applyAlignment="1" applyProtection="1">
      <alignment horizontal="center" vertical="center"/>
      <protection hidden="1"/>
    </xf>
    <xf numFmtId="0" fontId="13" fillId="0" borderId="65" xfId="0" applyFont="1" applyBorder="1" applyAlignment="1" applyProtection="1">
      <alignment vertical="center"/>
      <protection hidden="1"/>
    </xf>
    <xf numFmtId="167" fontId="13" fillId="0" borderId="65" xfId="0" applyNumberFormat="1" applyFont="1" applyBorder="1" applyAlignment="1" applyProtection="1">
      <alignment horizontal="center" vertical="center"/>
      <protection hidden="1"/>
    </xf>
    <xf numFmtId="0" fontId="3" fillId="0" borderId="46" xfId="0" applyFont="1" applyBorder="1" applyAlignment="1" applyProtection="1">
      <alignment horizontal="center" vertical="center"/>
      <protection hidden="1"/>
    </xf>
    <xf numFmtId="0" fontId="4" fillId="0" borderId="20" xfId="0" applyFont="1" applyBorder="1" applyAlignment="1" applyProtection="1">
      <alignment vertical="center"/>
      <protection hidden="1"/>
    </xf>
    <xf numFmtId="167" fontId="4" fillId="0" borderId="20" xfId="0" applyNumberFormat="1" applyFont="1" applyBorder="1" applyAlignment="1" applyProtection="1">
      <alignment horizontal="center" vertical="center"/>
      <protection locked="0"/>
    </xf>
    <xf numFmtId="0" fontId="12"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left"/>
      <protection hidden="1"/>
    </xf>
    <xf numFmtId="167" fontId="13" fillId="0" borderId="6" xfId="0" applyNumberFormat="1" applyFont="1" applyBorder="1" applyAlignment="1" applyProtection="1">
      <alignment horizontal="center" vertical="center"/>
      <protection hidden="1"/>
    </xf>
    <xf numFmtId="0" fontId="12" fillId="0" borderId="27" xfId="0" applyFont="1" applyBorder="1" applyAlignment="1" applyProtection="1">
      <alignment horizontal="center" vertical="center"/>
      <protection hidden="1"/>
    </xf>
    <xf numFmtId="0" fontId="13" fillId="0" borderId="30" xfId="0" applyFont="1" applyBorder="1" applyAlignment="1" applyProtection="1">
      <alignment vertical="center"/>
      <protection hidden="1"/>
    </xf>
    <xf numFmtId="167" fontId="13" fillId="0" borderId="30" xfId="0" applyNumberFormat="1"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2" fillId="0" borderId="0" xfId="0" applyFont="1" applyBorder="1" applyAlignment="1" applyProtection="1">
      <alignment vertical="center"/>
      <protection hidden="1"/>
    </xf>
    <xf numFmtId="167" fontId="12" fillId="0" borderId="0" xfId="0" applyNumberFormat="1" applyFont="1" applyBorder="1" applyAlignment="1" applyProtection="1">
      <alignment horizontal="center" vertical="center"/>
      <protection hidden="1"/>
    </xf>
    <xf numFmtId="0" fontId="3" fillId="0" borderId="0" xfId="0" applyFont="1" applyBorder="1" applyAlignment="1">
      <alignment horizontal="center"/>
    </xf>
    <xf numFmtId="0" fontId="28" fillId="0" borderId="0" xfId="0" applyFont="1" applyAlignment="1" applyProtection="1">
      <alignment vertical="center"/>
      <protection hidden="1"/>
    </xf>
    <xf numFmtId="0" fontId="7" fillId="0" borderId="0" xfId="0" applyFont="1" applyAlignment="1" applyProtection="1">
      <alignment vertical="center"/>
      <protection hidden="1"/>
    </xf>
    <xf numFmtId="0" fontId="1" fillId="0" borderId="0" xfId="0" applyFont="1"/>
    <xf numFmtId="0" fontId="10" fillId="0" borderId="0" xfId="0" applyFont="1"/>
    <xf numFmtId="0" fontId="29" fillId="0" borderId="0" xfId="0" applyFont="1" applyAlignment="1" applyProtection="1">
      <alignment vertical="center"/>
      <protection hidden="1"/>
    </xf>
    <xf numFmtId="167" fontId="4" fillId="0" borderId="20" xfId="0" applyNumberFormat="1" applyFont="1" applyBorder="1" applyAlignment="1" applyProtection="1">
      <alignment horizontal="center" vertical="center"/>
      <protection hidden="1"/>
    </xf>
    <xf numFmtId="0" fontId="14" fillId="0" borderId="46" xfId="0" applyFont="1" applyBorder="1" applyAlignment="1" applyProtection="1">
      <alignment horizontal="center" vertical="center"/>
      <protection hidden="1"/>
    </xf>
    <xf numFmtId="0" fontId="19" fillId="0" borderId="20" xfId="0" applyFont="1" applyBorder="1" applyAlignment="1" applyProtection="1">
      <alignment vertical="center"/>
      <protection hidden="1"/>
    </xf>
    <xf numFmtId="167" fontId="19" fillId="0" borderId="20" xfId="0" applyNumberFormat="1" applyFont="1" applyBorder="1" applyAlignment="1" applyProtection="1">
      <alignment vertical="center"/>
      <protection locked="0"/>
    </xf>
    <xf numFmtId="0" fontId="14" fillId="0" borderId="69" xfId="0" applyFont="1" applyBorder="1" applyAlignment="1" applyProtection="1">
      <alignment horizontal="center" vertical="center"/>
      <protection hidden="1"/>
    </xf>
    <xf numFmtId="0" fontId="19" fillId="0" borderId="24" xfId="0" applyFont="1" applyBorder="1" applyAlignment="1" applyProtection="1">
      <alignment vertical="center"/>
      <protection locked="0"/>
    </xf>
    <xf numFmtId="167" fontId="19" fillId="0" borderId="24" xfId="0" applyNumberFormat="1" applyFont="1" applyBorder="1" applyAlignment="1" applyProtection="1">
      <alignment vertical="center"/>
      <protection locked="0"/>
    </xf>
    <xf numFmtId="0" fontId="3" fillId="0" borderId="74" xfId="0" applyFont="1" applyBorder="1" applyAlignment="1" applyProtection="1">
      <alignment horizontal="center" vertical="center"/>
      <protection hidden="1"/>
    </xf>
    <xf numFmtId="0" fontId="13" fillId="0" borderId="92" xfId="0" applyFont="1" applyBorder="1" applyAlignment="1" applyProtection="1">
      <alignment vertical="center"/>
      <protection hidden="1"/>
    </xf>
    <xf numFmtId="0" fontId="4" fillId="0" borderId="9" xfId="0" applyFont="1" applyBorder="1" applyAlignment="1" applyProtection="1">
      <alignment vertical="center"/>
      <protection hidden="1"/>
    </xf>
    <xf numFmtId="0" fontId="19" fillId="0" borderId="9" xfId="0" applyFont="1" applyBorder="1" applyAlignment="1" applyProtection="1">
      <alignment vertical="center"/>
      <protection hidden="1"/>
    </xf>
    <xf numFmtId="0" fontId="19" fillId="0" borderId="9" xfId="0" applyFont="1" applyBorder="1" applyAlignment="1" applyProtection="1">
      <alignment vertical="center" wrapText="1"/>
      <protection hidden="1"/>
    </xf>
    <xf numFmtId="167" fontId="4" fillId="0" borderId="20" xfId="0" applyNumberFormat="1" applyFont="1" applyBorder="1" applyAlignment="1" applyProtection="1">
      <alignment horizontal="center" vertical="center"/>
      <protection locked="0" hidden="1"/>
    </xf>
    <xf numFmtId="0" fontId="19" fillId="0" borderId="53" xfId="0" applyFont="1" applyBorder="1" applyAlignment="1" applyProtection="1">
      <alignment vertical="center"/>
      <protection locked="0"/>
    </xf>
    <xf numFmtId="0" fontId="12" fillId="0" borderId="22" xfId="0" applyFont="1" applyBorder="1" applyAlignment="1" applyProtection="1">
      <alignment horizontal="center" vertical="center"/>
      <protection hidden="1"/>
    </xf>
    <xf numFmtId="0" fontId="13" fillId="0" borderId="26" xfId="0" applyFont="1" applyBorder="1" applyAlignment="1" applyProtection="1">
      <alignment vertical="center"/>
      <protection hidden="1"/>
    </xf>
    <xf numFmtId="167" fontId="13" fillId="0" borderId="26" xfId="0" applyNumberFormat="1" applyFont="1" applyBorder="1" applyAlignment="1" applyProtection="1">
      <alignment horizontal="center" vertical="center"/>
      <protection hidden="1"/>
    </xf>
    <xf numFmtId="167" fontId="3" fillId="0" borderId="0" xfId="0" applyNumberFormat="1" applyFont="1" applyAlignment="1" applyProtection="1">
      <alignment vertical="center"/>
      <protection hidden="1"/>
    </xf>
    <xf numFmtId="0" fontId="3" fillId="0" borderId="90" xfId="0" applyFont="1" applyBorder="1" applyAlignment="1" applyProtection="1">
      <alignment vertical="center"/>
      <protection hidden="1"/>
    </xf>
    <xf numFmtId="167" fontId="13" fillId="0" borderId="65" xfId="0" applyNumberFormat="1" applyFont="1" applyBorder="1" applyAlignment="1" applyProtection="1">
      <alignment horizontal="center" vertical="center"/>
      <protection locked="0"/>
    </xf>
    <xf numFmtId="0" fontId="3" fillId="0" borderId="69" xfId="0" applyFont="1" applyBorder="1" applyAlignment="1" applyProtection="1">
      <alignment vertical="center"/>
      <protection hidden="1"/>
    </xf>
    <xf numFmtId="0" fontId="13" fillId="0" borderId="24" xfId="0" applyFont="1" applyBorder="1" applyAlignment="1" applyProtection="1">
      <alignment vertical="center"/>
      <protection hidden="1"/>
    </xf>
    <xf numFmtId="167" fontId="13" fillId="0" borderId="24" xfId="0" applyNumberFormat="1" applyFont="1" applyBorder="1" applyAlignment="1" applyProtection="1">
      <alignment horizontal="center" vertical="center"/>
      <protection locked="0"/>
    </xf>
    <xf numFmtId="0" fontId="30" fillId="0" borderId="0" xfId="0" applyFont="1" applyFill="1" applyAlignment="1"/>
    <xf numFmtId="0" fontId="4" fillId="0" borderId="0" xfId="0" applyFont="1" applyFill="1" applyBorder="1" applyAlignment="1">
      <alignment horizontal="center"/>
    </xf>
    <xf numFmtId="0" fontId="1" fillId="0" borderId="0" xfId="0" applyFont="1" applyFill="1" applyAlignment="1">
      <alignment wrapText="1"/>
    </xf>
    <xf numFmtId="0" fontId="3" fillId="0" borderId="0" xfId="0" applyFont="1" applyFill="1" applyAlignment="1" applyProtection="1">
      <alignment vertical="justify"/>
      <protection hidden="1"/>
    </xf>
    <xf numFmtId="0" fontId="1" fillId="0" borderId="0" xfId="0" applyFont="1" applyFill="1" applyAlignment="1">
      <alignment horizontal="left" wrapText="1"/>
    </xf>
    <xf numFmtId="0" fontId="31" fillId="0" borderId="0" xfId="0" applyFont="1" applyFill="1" applyBorder="1" applyAlignment="1"/>
    <xf numFmtId="0" fontId="4" fillId="0" borderId="0" xfId="0" applyFont="1" applyFill="1" applyBorder="1" applyAlignment="1"/>
    <xf numFmtId="0" fontId="1" fillId="0" borderId="0" xfId="0" applyFont="1" applyFill="1"/>
    <xf numFmtId="0" fontId="30" fillId="0" borderId="0" xfId="0" applyFont="1" applyFill="1" applyAlignment="1" applyProtection="1">
      <alignment vertical="center"/>
      <protection hidden="1"/>
    </xf>
    <xf numFmtId="0" fontId="6" fillId="0" borderId="0" xfId="0" applyFont="1" applyFill="1" applyAlignment="1" applyProtection="1">
      <alignment vertical="center"/>
      <protection hidden="1"/>
    </xf>
    <xf numFmtId="167" fontId="3" fillId="0" borderId="0" xfId="0" applyNumberFormat="1" applyFont="1" applyFill="1" applyBorder="1" applyAlignment="1" applyProtection="1">
      <alignment horizontal="center" vertical="center"/>
      <protection hidden="1"/>
    </xf>
    <xf numFmtId="3" fontId="3" fillId="0" borderId="0" xfId="0" applyNumberFormat="1" applyFont="1" applyFill="1" applyBorder="1" applyAlignment="1" applyProtection="1">
      <alignment horizontal="center" vertical="center"/>
      <protection hidden="1"/>
    </xf>
    <xf numFmtId="167" fontId="3" fillId="0" borderId="0" xfId="0" applyNumberFormat="1" applyFont="1" applyFill="1" applyBorder="1" applyAlignment="1" applyProtection="1">
      <alignment vertical="center"/>
      <protection hidden="1"/>
    </xf>
    <xf numFmtId="0" fontId="3" fillId="0" borderId="19" xfId="0" applyFont="1" applyFill="1" applyBorder="1" applyAlignment="1" applyProtection="1">
      <alignment horizontal="center" vertical="center"/>
      <protection hidden="1"/>
    </xf>
    <xf numFmtId="0" fontId="3" fillId="0" borderId="59"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protection hidden="1"/>
    </xf>
    <xf numFmtId="0" fontId="3" fillId="0" borderId="98" xfId="0" applyFont="1" applyFill="1" applyBorder="1" applyAlignment="1" applyProtection="1">
      <alignment horizontal="center" vertical="center"/>
      <protection hidden="1"/>
    </xf>
    <xf numFmtId="0" fontId="3" fillId="0" borderId="31" xfId="0" applyFont="1" applyFill="1" applyBorder="1" applyAlignment="1" applyProtection="1">
      <alignment horizontal="center" vertical="center"/>
      <protection hidden="1"/>
    </xf>
    <xf numFmtId="0" fontId="3" fillId="0" borderId="52" xfId="0" applyFont="1" applyFill="1" applyBorder="1" applyAlignment="1" applyProtection="1">
      <alignment horizontal="center" vertical="center"/>
      <protection hidden="1"/>
    </xf>
    <xf numFmtId="1" fontId="33" fillId="0" borderId="44" xfId="0" applyNumberFormat="1" applyFont="1" applyFill="1" applyBorder="1" applyAlignment="1" applyProtection="1">
      <alignment horizontal="center" vertical="center"/>
      <protection hidden="1"/>
    </xf>
    <xf numFmtId="0" fontId="33" fillId="0" borderId="11" xfId="0" applyFont="1" applyFill="1" applyBorder="1" applyAlignment="1" applyProtection="1">
      <alignment vertical="center"/>
      <protection locked="0"/>
    </xf>
    <xf numFmtId="1" fontId="33" fillId="0" borderId="11" xfId="0" applyNumberFormat="1" applyFont="1" applyFill="1" applyBorder="1" applyAlignment="1" applyProtection="1">
      <alignment horizontal="center" vertical="center"/>
      <protection locked="0"/>
    </xf>
    <xf numFmtId="169" fontId="33" fillId="0" borderId="56" xfId="0" applyNumberFormat="1" applyFont="1" applyFill="1" applyBorder="1" applyAlignment="1" applyProtection="1">
      <alignment horizontal="center" vertical="center"/>
      <protection locked="0"/>
    </xf>
    <xf numFmtId="169" fontId="33" fillId="0" borderId="31" xfId="0" applyNumberFormat="1" applyFont="1" applyFill="1" applyBorder="1" applyAlignment="1" applyProtection="1">
      <alignment horizontal="center" vertical="center"/>
      <protection locked="0"/>
    </xf>
    <xf numFmtId="3" fontId="33" fillId="0" borderId="31" xfId="0" applyNumberFormat="1" applyFont="1" applyFill="1" applyBorder="1" applyAlignment="1" applyProtection="1">
      <alignment horizontal="center" vertical="center"/>
      <protection locked="0"/>
    </xf>
    <xf numFmtId="4" fontId="33" fillId="0" borderId="17" xfId="0" applyNumberFormat="1" applyFont="1" applyFill="1" applyBorder="1" applyAlignment="1" applyProtection="1">
      <alignment horizontal="center" vertical="center"/>
      <protection locked="0"/>
    </xf>
    <xf numFmtId="167" fontId="33" fillId="0" borderId="64" xfId="0" applyNumberFormat="1" applyFont="1" applyFill="1" applyBorder="1" applyAlignment="1" applyProtection="1">
      <alignment horizontal="center" vertical="center"/>
      <protection locked="0"/>
    </xf>
    <xf numFmtId="167" fontId="33" fillId="0" borderId="42" xfId="0" applyNumberFormat="1" applyFont="1" applyFill="1" applyBorder="1" applyAlignment="1" applyProtection="1">
      <alignment horizontal="center" vertical="center"/>
      <protection locked="0"/>
    </xf>
    <xf numFmtId="167" fontId="33" fillId="0" borderId="17" xfId="0" applyNumberFormat="1" applyFont="1" applyFill="1" applyBorder="1" applyAlignment="1" applyProtection="1">
      <alignment horizontal="center" vertical="center"/>
      <protection locked="0"/>
    </xf>
    <xf numFmtId="1" fontId="33" fillId="0" borderId="17" xfId="0" applyNumberFormat="1" applyFont="1" applyFill="1" applyBorder="1" applyAlignment="1" applyProtection="1">
      <alignment horizontal="center" vertical="center"/>
      <protection locked="0"/>
    </xf>
    <xf numFmtId="165" fontId="33" fillId="0" borderId="17" xfId="0" applyNumberFormat="1" applyFont="1" applyFill="1" applyBorder="1" applyAlignment="1" applyProtection="1">
      <alignment horizontal="center" vertical="center"/>
      <protection locked="0"/>
    </xf>
    <xf numFmtId="167" fontId="33" fillId="0" borderId="43" xfId="0" applyNumberFormat="1" applyFont="1" applyFill="1" applyBorder="1" applyAlignment="1" applyProtection="1">
      <alignment horizontal="center" vertical="center"/>
      <protection locked="0"/>
    </xf>
    <xf numFmtId="0" fontId="33" fillId="0" borderId="0" xfId="0" applyFont="1" applyFill="1" applyAlignment="1" applyProtection="1">
      <alignment vertical="center"/>
      <protection hidden="1"/>
    </xf>
    <xf numFmtId="1" fontId="33" fillId="0" borderId="12" xfId="0" applyNumberFormat="1" applyFont="1" applyFill="1" applyBorder="1" applyAlignment="1" applyProtection="1">
      <alignment horizontal="center" vertical="center"/>
      <protection hidden="1"/>
    </xf>
    <xf numFmtId="0" fontId="33" fillId="0" borderId="54" xfId="0" applyFont="1" applyFill="1" applyBorder="1" applyAlignment="1" applyProtection="1">
      <alignment vertical="center"/>
      <protection locked="0"/>
    </xf>
    <xf numFmtId="1" fontId="33" fillId="0" borderId="54" xfId="0" applyNumberFormat="1" applyFont="1" applyFill="1" applyBorder="1" applyAlignment="1" applyProtection="1">
      <alignment horizontal="center" vertical="center"/>
      <protection locked="0"/>
    </xf>
    <xf numFmtId="169" fontId="33" fillId="0" borderId="7" xfId="0" applyNumberFormat="1" applyFont="1" applyFill="1" applyBorder="1" applyAlignment="1" applyProtection="1">
      <alignment horizontal="center" vertical="center"/>
      <protection locked="0"/>
    </xf>
    <xf numFmtId="169" fontId="33" fillId="0" borderId="19" xfId="0" applyNumberFormat="1" applyFont="1" applyFill="1" applyBorder="1" applyAlignment="1" applyProtection="1">
      <alignment horizontal="center" vertical="center"/>
      <protection locked="0"/>
    </xf>
    <xf numFmtId="3" fontId="33" fillId="0" borderId="19" xfId="0" applyNumberFormat="1" applyFont="1" applyFill="1" applyBorder="1" applyAlignment="1" applyProtection="1">
      <alignment horizontal="center" vertical="center"/>
      <protection locked="0"/>
    </xf>
    <xf numFmtId="4" fontId="33" fillId="0" borderId="8" xfId="0" applyNumberFormat="1" applyFont="1" applyFill="1" applyBorder="1" applyAlignment="1" applyProtection="1">
      <alignment horizontal="center" vertical="center"/>
      <protection locked="0"/>
    </xf>
    <xf numFmtId="167" fontId="33" fillId="0" borderId="8" xfId="0" applyNumberFormat="1" applyFont="1" applyFill="1" applyBorder="1" applyAlignment="1" applyProtection="1">
      <alignment horizontal="center" vertical="center"/>
      <protection locked="0"/>
    </xf>
    <xf numFmtId="3" fontId="33" fillId="0" borderId="8" xfId="0" applyNumberFormat="1" applyFont="1" applyFill="1" applyBorder="1" applyAlignment="1" applyProtection="1">
      <alignment horizontal="center" vertical="center"/>
      <protection locked="0"/>
    </xf>
    <xf numFmtId="167" fontId="33" fillId="0" borderId="46" xfId="0" applyNumberFormat="1" applyFont="1" applyFill="1" applyBorder="1" applyAlignment="1" applyProtection="1">
      <alignment horizontal="center" vertical="center"/>
      <protection locked="0"/>
    </xf>
    <xf numFmtId="1" fontId="25" fillId="0" borderId="8" xfId="0" applyNumberFormat="1" applyFont="1" applyFill="1" applyBorder="1" applyAlignment="1" applyProtection="1">
      <alignment horizontal="center" vertical="center"/>
      <protection locked="0"/>
    </xf>
    <xf numFmtId="165" fontId="33" fillId="0" borderId="8" xfId="0" applyNumberFormat="1" applyFont="1" applyFill="1" applyBorder="1" applyAlignment="1" applyProtection="1">
      <alignment horizontal="center" vertical="center"/>
      <protection locked="0"/>
    </xf>
    <xf numFmtId="167" fontId="33" fillId="0" borderId="20" xfId="0" applyNumberFormat="1" applyFont="1" applyFill="1" applyBorder="1" applyAlignment="1" applyProtection="1">
      <alignment horizontal="center" vertical="center"/>
      <protection locked="0"/>
    </xf>
    <xf numFmtId="4" fontId="34" fillId="0" borderId="8" xfId="0" applyNumberFormat="1" applyFont="1" applyFill="1" applyBorder="1" applyAlignment="1" applyProtection="1">
      <alignment horizontal="center" vertical="center"/>
      <protection locked="0"/>
    </xf>
    <xf numFmtId="1" fontId="33" fillId="0" borderId="45" xfId="0" applyNumberFormat="1" applyFont="1" applyFill="1" applyBorder="1" applyAlignment="1" applyProtection="1">
      <alignment horizontal="center" vertical="center"/>
      <protection locked="0"/>
    </xf>
    <xf numFmtId="169" fontId="33" fillId="0" borderId="10" xfId="0" applyNumberFormat="1" applyFont="1" applyFill="1" applyBorder="1" applyAlignment="1" applyProtection="1">
      <alignment horizontal="center" vertical="center"/>
      <protection locked="0"/>
    </xf>
    <xf numFmtId="169" fontId="33" fillId="0" borderId="8" xfId="0" applyNumberFormat="1" applyFont="1" applyFill="1" applyBorder="1" applyAlignment="1" applyProtection="1">
      <alignment horizontal="center" vertical="center"/>
      <protection locked="0"/>
    </xf>
    <xf numFmtId="1" fontId="33" fillId="0" borderId="100" xfId="0" applyNumberFormat="1" applyFont="1" applyFill="1" applyBorder="1" applyAlignment="1" applyProtection="1">
      <alignment horizontal="center" vertical="center"/>
      <protection hidden="1"/>
    </xf>
    <xf numFmtId="0" fontId="33" fillId="0" borderId="89" xfId="0" applyFont="1" applyFill="1" applyBorder="1" applyAlignment="1" applyProtection="1">
      <alignment vertical="center"/>
      <protection locked="0"/>
    </xf>
    <xf numFmtId="1" fontId="33" fillId="0" borderId="89" xfId="0" applyNumberFormat="1" applyFont="1" applyFill="1" applyBorder="1" applyAlignment="1" applyProtection="1">
      <alignment horizontal="center" vertical="center"/>
      <protection locked="0"/>
    </xf>
    <xf numFmtId="169" fontId="33" fillId="0" borderId="51" xfId="0" applyNumberFormat="1" applyFont="1" applyFill="1" applyBorder="1" applyAlignment="1" applyProtection="1">
      <alignment horizontal="center" vertical="center"/>
      <protection locked="0"/>
    </xf>
    <xf numFmtId="169" fontId="33" fillId="0" borderId="52" xfId="0" applyNumberFormat="1" applyFont="1" applyFill="1" applyBorder="1" applyAlignment="1" applyProtection="1">
      <alignment horizontal="center" vertical="center"/>
      <protection locked="0"/>
    </xf>
    <xf numFmtId="3" fontId="33" fillId="0" borderId="52" xfId="0" applyNumberFormat="1" applyFont="1" applyFill="1" applyBorder="1" applyAlignment="1" applyProtection="1">
      <alignment horizontal="center" vertical="center"/>
      <protection locked="0"/>
    </xf>
    <xf numFmtId="4" fontId="33" fillId="0" borderId="52" xfId="0" applyNumberFormat="1" applyFont="1" applyFill="1" applyBorder="1" applyAlignment="1" applyProtection="1">
      <alignment horizontal="center" vertical="center"/>
      <protection locked="0"/>
    </xf>
    <xf numFmtId="167" fontId="33" fillId="0" borderId="52" xfId="0" applyNumberFormat="1" applyFont="1" applyFill="1" applyBorder="1" applyAlignment="1" applyProtection="1">
      <alignment horizontal="center" vertical="center"/>
      <protection locked="0"/>
    </xf>
    <xf numFmtId="167" fontId="33" fillId="0" borderId="69" xfId="0" applyNumberFormat="1" applyFont="1" applyFill="1" applyBorder="1" applyAlignment="1" applyProtection="1">
      <alignment horizontal="center" vertical="center"/>
      <protection locked="0"/>
    </xf>
    <xf numFmtId="1" fontId="25" fillId="0" borderId="52" xfId="0" applyNumberFormat="1" applyFont="1" applyFill="1" applyBorder="1" applyAlignment="1" applyProtection="1">
      <alignment horizontal="center" vertical="center"/>
      <protection locked="0"/>
    </xf>
    <xf numFmtId="165" fontId="33" fillId="0" borderId="52" xfId="0" applyNumberFormat="1" applyFont="1" applyFill="1" applyBorder="1" applyAlignment="1" applyProtection="1">
      <alignment horizontal="center" vertical="center"/>
      <protection locked="0"/>
    </xf>
    <xf numFmtId="167" fontId="33" fillId="0" borderId="24" xfId="0" applyNumberFormat="1" applyFont="1" applyFill="1" applyBorder="1" applyAlignment="1" applyProtection="1">
      <alignment horizontal="center" vertical="center"/>
      <protection locked="0"/>
    </xf>
    <xf numFmtId="170" fontId="3" fillId="0" borderId="0" xfId="0" applyNumberFormat="1" applyFont="1" applyFill="1" applyAlignment="1" applyProtection="1">
      <alignment vertical="center"/>
      <protection hidden="1"/>
    </xf>
    <xf numFmtId="0" fontId="21" fillId="0" borderId="0" xfId="0" applyFont="1" applyFill="1" applyAlignment="1">
      <alignment horizontal="justify"/>
    </xf>
    <xf numFmtId="2" fontId="21" fillId="0" borderId="0" xfId="0" applyNumberFormat="1" applyFont="1" applyFill="1" applyBorder="1" applyAlignment="1">
      <alignment horizontal="center" wrapText="1"/>
    </xf>
    <xf numFmtId="2" fontId="21" fillId="0" borderId="0" xfId="0" applyNumberFormat="1" applyFont="1" applyFill="1" applyBorder="1" applyAlignment="1">
      <alignment horizontal="left" wrapText="1"/>
    </xf>
    <xf numFmtId="0" fontId="3" fillId="0" borderId="0" xfId="0" applyFont="1" applyFill="1" applyAlignment="1" applyProtection="1">
      <alignment horizontal="center" vertical="center"/>
      <protection hidden="1"/>
    </xf>
    <xf numFmtId="0" fontId="1" fillId="0" borderId="0" xfId="0" applyFont="1" applyFill="1" applyAlignment="1">
      <alignment horizontal="center"/>
    </xf>
    <xf numFmtId="0" fontId="1" fillId="0" borderId="0" xfId="0" applyFont="1" applyFill="1" applyBorder="1" applyAlignment="1">
      <alignment horizontal="center"/>
    </xf>
    <xf numFmtId="0" fontId="21" fillId="0" borderId="0" xfId="0" applyFont="1" applyAlignment="1">
      <alignment horizontal="justify"/>
    </xf>
    <xf numFmtId="2" fontId="35" fillId="0" borderId="0" xfId="0" applyNumberFormat="1" applyFont="1" applyBorder="1" applyAlignment="1">
      <alignment horizontal="center" wrapText="1"/>
    </xf>
    <xf numFmtId="0" fontId="32" fillId="0" borderId="0" xfId="0" applyFont="1" applyFill="1" applyBorder="1" applyAlignment="1" applyProtection="1">
      <alignment vertical="justify"/>
      <protection hidden="1"/>
    </xf>
    <xf numFmtId="0" fontId="3" fillId="0" borderId="0" xfId="0" applyFont="1" applyFill="1" applyBorder="1" applyAlignment="1" applyProtection="1">
      <alignment vertical="justify"/>
      <protection hidden="1"/>
    </xf>
    <xf numFmtId="0" fontId="4" fillId="0" borderId="0" xfId="0" applyFont="1" applyAlignment="1">
      <alignment horizontal="center"/>
    </xf>
    <xf numFmtId="0" fontId="1" fillId="0" borderId="0" xfId="0" applyFont="1" applyFill="1" applyAlignment="1"/>
    <xf numFmtId="0" fontId="1" fillId="0" borderId="0" xfId="0" applyFont="1" applyAlignment="1">
      <alignment wrapText="1"/>
    </xf>
    <xf numFmtId="0" fontId="4" fillId="0" borderId="0" xfId="0" applyFont="1" applyBorder="1" applyAlignment="1"/>
    <xf numFmtId="0" fontId="12" fillId="0" borderId="0" xfId="0" applyNumberFormat="1" applyFont="1" applyBorder="1" applyAlignment="1" applyProtection="1">
      <alignment horizontal="center"/>
      <protection hidden="1"/>
    </xf>
    <xf numFmtId="14" fontId="1" fillId="0" borderId="0" xfId="0" applyNumberFormat="1" applyFont="1"/>
    <xf numFmtId="0" fontId="14" fillId="0" borderId="60" xfId="0" applyFont="1" applyBorder="1" applyAlignment="1">
      <alignment horizontal="center" vertical="center" wrapText="1"/>
    </xf>
    <xf numFmtId="0" fontId="14" fillId="0" borderId="63" xfId="0" applyFont="1" applyBorder="1" applyAlignment="1">
      <alignment horizontal="center" vertical="center"/>
    </xf>
    <xf numFmtId="0" fontId="14" fillId="0" borderId="63"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0" xfId="0" applyFont="1"/>
    <xf numFmtId="0" fontId="4" fillId="0" borderId="90" xfId="0" applyFont="1" applyBorder="1" applyAlignment="1">
      <alignment horizontal="center"/>
    </xf>
    <xf numFmtId="0" fontId="21" fillId="0" borderId="64" xfId="0" applyFont="1" applyBorder="1"/>
    <xf numFmtId="0" fontId="4" fillId="0" borderId="64" xfId="0" applyFont="1" applyBorder="1" applyAlignment="1">
      <alignment horizontal="center"/>
    </xf>
    <xf numFmtId="171" fontId="1" fillId="0" borderId="64" xfId="0" applyNumberFormat="1" applyFont="1" applyFill="1" applyBorder="1" applyAlignment="1">
      <alignment horizontal="right" vertical="center"/>
    </xf>
    <xf numFmtId="171" fontId="1" fillId="0" borderId="65" xfId="0" applyNumberFormat="1" applyFont="1" applyFill="1" applyBorder="1" applyAlignment="1">
      <alignment horizontal="right" vertical="center"/>
    </xf>
    <xf numFmtId="0" fontId="4" fillId="0" borderId="46" xfId="0" applyFont="1" applyBorder="1" applyAlignment="1">
      <alignment horizontal="center"/>
    </xf>
    <xf numFmtId="0" fontId="21" fillId="0" borderId="8" xfId="0" applyFont="1" applyBorder="1" applyAlignment="1">
      <alignment wrapText="1"/>
    </xf>
    <xf numFmtId="0" fontId="1" fillId="0" borderId="8" xfId="0" applyFont="1" applyBorder="1" applyAlignment="1">
      <alignment horizontal="center"/>
    </xf>
    <xf numFmtId="0" fontId="1" fillId="0" borderId="8" xfId="0" applyFont="1" applyFill="1" applyBorder="1" applyAlignment="1">
      <alignment horizontal="right" vertical="center"/>
    </xf>
    <xf numFmtId="0" fontId="1" fillId="0" borderId="20" xfId="0" applyFont="1" applyFill="1" applyBorder="1" applyAlignment="1">
      <alignment horizontal="right" vertical="center"/>
    </xf>
    <xf numFmtId="0" fontId="4" fillId="0" borderId="46" xfId="0" applyFont="1" applyBorder="1" applyAlignment="1">
      <alignment horizontal="center" vertical="center"/>
    </xf>
    <xf numFmtId="0" fontId="4" fillId="0" borderId="8" xfId="0" applyFont="1" applyBorder="1" applyAlignment="1">
      <alignment horizontal="center" vertical="center"/>
    </xf>
    <xf numFmtId="171" fontId="1" fillId="0" borderId="8" xfId="0" applyNumberFormat="1" applyFont="1" applyFill="1" applyBorder="1" applyAlignment="1">
      <alignment horizontal="right" vertical="center"/>
    </xf>
    <xf numFmtId="171" fontId="1" fillId="0" borderId="20" xfId="0" applyNumberFormat="1" applyFont="1" applyFill="1" applyBorder="1" applyAlignment="1">
      <alignment horizontal="right" vertical="center"/>
    </xf>
    <xf numFmtId="168" fontId="1" fillId="0" borderId="8" xfId="0" applyNumberFormat="1" applyFont="1" applyFill="1" applyBorder="1" applyAlignment="1">
      <alignment horizontal="right" vertical="center"/>
    </xf>
    <xf numFmtId="168" fontId="1" fillId="0" borderId="20" xfId="0" applyNumberFormat="1" applyFont="1" applyFill="1" applyBorder="1" applyAlignment="1">
      <alignment horizontal="right" vertical="center"/>
    </xf>
    <xf numFmtId="0" fontId="4" fillId="0" borderId="8" xfId="0" applyFont="1" applyBorder="1" applyAlignment="1">
      <alignment horizontal="center" vertical="center" wrapText="1"/>
    </xf>
    <xf numFmtId="4" fontId="1" fillId="0" borderId="8" xfId="0" applyNumberFormat="1" applyFont="1" applyFill="1" applyBorder="1" applyAlignment="1">
      <alignment horizontal="right" vertical="center"/>
    </xf>
    <xf numFmtId="4" fontId="1" fillId="0" borderId="20" xfId="0" applyNumberFormat="1" applyFont="1" applyFill="1" applyBorder="1" applyAlignment="1">
      <alignment horizontal="right" vertical="center"/>
    </xf>
    <xf numFmtId="0" fontId="21" fillId="0" borderId="8" xfId="0" applyFont="1" applyBorder="1" applyAlignment="1">
      <alignment vertical="center" wrapText="1"/>
    </xf>
    <xf numFmtId="0" fontId="10" fillId="3" borderId="46" xfId="0" applyFont="1" applyFill="1" applyBorder="1" applyAlignment="1">
      <alignment horizontal="center" vertical="center"/>
    </xf>
    <xf numFmtId="0" fontId="10" fillId="3" borderId="8" xfId="0" applyFont="1" applyFill="1" applyBorder="1" applyAlignment="1">
      <alignment vertical="center" wrapText="1"/>
    </xf>
    <xf numFmtId="0" fontId="10" fillId="3" borderId="8" xfId="0" applyFont="1" applyFill="1" applyBorder="1" applyAlignment="1">
      <alignment horizontal="center" vertical="center" wrapText="1"/>
    </xf>
    <xf numFmtId="4" fontId="10" fillId="3" borderId="8" xfId="0" applyNumberFormat="1" applyFont="1" applyFill="1" applyBorder="1" applyAlignment="1">
      <alignment horizontal="center" vertical="center"/>
    </xf>
    <xf numFmtId="4" fontId="10" fillId="3" borderId="20" xfId="0" applyNumberFormat="1" applyFont="1" applyFill="1" applyBorder="1" applyAlignment="1">
      <alignment horizontal="center" vertical="center"/>
    </xf>
    <xf numFmtId="4" fontId="1" fillId="0" borderId="0" xfId="0" applyNumberFormat="1" applyFont="1"/>
    <xf numFmtId="171" fontId="1" fillId="0" borderId="8" xfId="0" applyNumberFormat="1" applyFont="1" applyFill="1" applyBorder="1" applyAlignment="1">
      <alignment vertical="center"/>
    </xf>
    <xf numFmtId="171" fontId="1" fillId="0" borderId="20" xfId="0" applyNumberFormat="1" applyFont="1" applyFill="1" applyBorder="1" applyAlignment="1">
      <alignment vertical="center"/>
    </xf>
    <xf numFmtId="167" fontId="1" fillId="0" borderId="8" xfId="0" applyNumberFormat="1" applyFont="1" applyFill="1" applyBorder="1" applyAlignment="1">
      <alignment horizontal="right" vertical="center"/>
    </xf>
    <xf numFmtId="167" fontId="1" fillId="0" borderId="20" xfId="0" applyNumberFormat="1" applyFont="1" applyFill="1" applyBorder="1" applyAlignment="1">
      <alignment horizontal="right" vertical="center"/>
    </xf>
    <xf numFmtId="167" fontId="1" fillId="0" borderId="8" xfId="0" applyNumberFormat="1" applyFont="1" applyFill="1" applyBorder="1" applyAlignment="1">
      <alignment horizontal="center" vertical="center"/>
    </xf>
    <xf numFmtId="167" fontId="1" fillId="0" borderId="20" xfId="0" applyNumberFormat="1" applyFont="1" applyFill="1" applyBorder="1" applyAlignment="1">
      <alignment horizontal="center" vertical="center"/>
    </xf>
    <xf numFmtId="0" fontId="41" fillId="0" borderId="0" xfId="0" applyFont="1" applyBorder="1" applyAlignment="1">
      <alignment wrapText="1"/>
    </xf>
    <xf numFmtId="167" fontId="1" fillId="0" borderId="8" xfId="0" applyNumberFormat="1" applyFont="1" applyFill="1" applyBorder="1" applyAlignment="1">
      <alignment vertical="center"/>
    </xf>
    <xf numFmtId="0" fontId="1" fillId="0" borderId="8" xfId="0" applyFont="1" applyFill="1" applyBorder="1" applyAlignment="1">
      <alignment horizontal="center" vertical="center"/>
    </xf>
    <xf numFmtId="0" fontId="1" fillId="0" borderId="20" xfId="0" applyFont="1" applyFill="1" applyBorder="1" applyAlignment="1">
      <alignment horizontal="center" vertical="center"/>
    </xf>
    <xf numFmtId="2" fontId="1" fillId="0" borderId="8" xfId="0" applyNumberFormat="1" applyFont="1" applyFill="1" applyBorder="1"/>
    <xf numFmtId="2" fontId="1" fillId="0" borderId="8" xfId="0" applyNumberFormat="1" applyFont="1" applyFill="1" applyBorder="1" applyAlignment="1">
      <alignment horizontal="right" vertical="center"/>
    </xf>
    <xf numFmtId="2" fontId="1" fillId="0" borderId="20" xfId="0" applyNumberFormat="1" applyFont="1" applyFill="1" applyBorder="1" applyAlignment="1">
      <alignment horizontal="right" vertical="center"/>
    </xf>
    <xf numFmtId="0" fontId="10" fillId="3" borderId="8" xfId="0" applyFont="1" applyFill="1" applyBorder="1" applyAlignment="1">
      <alignment wrapText="1"/>
    </xf>
    <xf numFmtId="0" fontId="10" fillId="3" borderId="8" xfId="0" applyFont="1" applyFill="1" applyBorder="1" applyAlignment="1">
      <alignment horizontal="center" vertical="center"/>
    </xf>
    <xf numFmtId="2" fontId="10" fillId="3" borderId="8" xfId="0" applyNumberFormat="1" applyFont="1" applyFill="1" applyBorder="1" applyAlignment="1">
      <alignment horizontal="center" vertical="center"/>
    </xf>
    <xf numFmtId="2" fontId="10" fillId="3" borderId="20" xfId="0" applyNumberFormat="1" applyFont="1" applyFill="1" applyBorder="1" applyAlignment="1">
      <alignment horizontal="center" vertical="center"/>
    </xf>
    <xf numFmtId="0" fontId="4" fillId="0" borderId="46" xfId="0" applyFont="1" applyFill="1" applyBorder="1" applyAlignment="1">
      <alignment horizontal="center" vertical="center"/>
    </xf>
    <xf numFmtId="0" fontId="33" fillId="0" borderId="8" xfId="0" applyFont="1" applyFill="1" applyBorder="1" applyAlignment="1">
      <alignment wrapText="1"/>
    </xf>
    <xf numFmtId="4" fontId="1" fillId="0" borderId="8" xfId="0" applyNumberFormat="1" applyFont="1" applyFill="1" applyBorder="1" applyAlignment="1">
      <alignment vertical="center"/>
    </xf>
    <xf numFmtId="4" fontId="1" fillId="0" borderId="20" xfId="0" applyNumberFormat="1" applyFont="1" applyFill="1" applyBorder="1" applyAlignment="1">
      <alignment vertical="center"/>
    </xf>
    <xf numFmtId="168" fontId="1" fillId="0" borderId="8" xfId="0" applyNumberFormat="1" applyFont="1" applyFill="1" applyBorder="1" applyAlignment="1">
      <alignment vertical="center"/>
    </xf>
    <xf numFmtId="0" fontId="1" fillId="0" borderId="8" xfId="0" applyFont="1" applyBorder="1" applyAlignment="1">
      <alignment horizontal="center" vertical="center"/>
    </xf>
    <xf numFmtId="0" fontId="1" fillId="0" borderId="20" xfId="0" applyFont="1" applyBorder="1" applyAlignment="1">
      <alignment horizontal="center" vertical="center"/>
    </xf>
    <xf numFmtId="0" fontId="21" fillId="0" borderId="0" xfId="0" applyFont="1" applyBorder="1" applyAlignment="1"/>
    <xf numFmtId="0" fontId="10" fillId="3" borderId="20" xfId="0" applyFont="1" applyFill="1" applyBorder="1" applyAlignment="1">
      <alignment horizontal="center" vertical="center"/>
    </xf>
    <xf numFmtId="0" fontId="21" fillId="0" borderId="8" xfId="0" applyFont="1" applyBorder="1"/>
    <xf numFmtId="168" fontId="4" fillId="0" borderId="8" xfId="0" applyNumberFormat="1" applyFont="1" applyFill="1" applyBorder="1" applyAlignment="1">
      <alignment horizontal="center" vertical="center"/>
    </xf>
    <xf numFmtId="168" fontId="4" fillId="0" borderId="20" xfId="0" applyNumberFormat="1" applyFont="1" applyFill="1" applyBorder="1" applyAlignment="1">
      <alignment horizontal="center" vertical="center"/>
    </xf>
    <xf numFmtId="169" fontId="1" fillId="0" borderId="8" xfId="0" applyNumberFormat="1" applyFont="1" applyFill="1" applyBorder="1"/>
    <xf numFmtId="169" fontId="1" fillId="0" borderId="20" xfId="0" applyNumberFormat="1" applyFont="1" applyFill="1" applyBorder="1" applyAlignment="1">
      <alignment horizontal="center" vertical="center"/>
    </xf>
    <xf numFmtId="4" fontId="1" fillId="0" borderId="8" xfId="0" applyNumberFormat="1" applyFont="1" applyFill="1" applyBorder="1"/>
    <xf numFmtId="4" fontId="1" fillId="0" borderId="20" xfId="0" applyNumberFormat="1" applyFont="1" applyFill="1" applyBorder="1" applyAlignment="1">
      <alignment horizontal="center" vertical="center"/>
    </xf>
    <xf numFmtId="0" fontId="10" fillId="3" borderId="0" xfId="0" applyFont="1" applyFill="1" applyBorder="1" applyAlignment="1">
      <alignment vertical="center" wrapText="1"/>
    </xf>
    <xf numFmtId="171" fontId="4" fillId="0" borderId="8" xfId="0" applyNumberFormat="1" applyFont="1" applyFill="1" applyBorder="1" applyAlignment="1">
      <alignment horizontal="center" vertical="center"/>
    </xf>
    <xf numFmtId="171" fontId="4" fillId="0" borderId="20" xfId="0" applyNumberFormat="1" applyFont="1" applyFill="1" applyBorder="1" applyAlignment="1">
      <alignment horizontal="center" vertical="center"/>
    </xf>
    <xf numFmtId="0" fontId="1" fillId="0" borderId="8" xfId="0" applyFont="1" applyBorder="1" applyAlignment="1">
      <alignment horizontal="center" vertical="center" wrapText="1"/>
    </xf>
    <xf numFmtId="169" fontId="1" fillId="0" borderId="20" xfId="0" applyNumberFormat="1" applyFont="1" applyFill="1" applyBorder="1"/>
    <xf numFmtId="0" fontId="21" fillId="0" borderId="8" xfId="0" applyFont="1" applyBorder="1" applyAlignment="1">
      <alignment vertical="center"/>
    </xf>
    <xf numFmtId="169" fontId="1" fillId="0" borderId="8" xfId="0" applyNumberFormat="1" applyFont="1" applyFill="1" applyBorder="1" applyAlignment="1">
      <alignment horizontal="right"/>
    </xf>
    <xf numFmtId="169" fontId="1" fillId="0" borderId="20" xfId="0" applyNumberFormat="1" applyFont="1" applyFill="1" applyBorder="1" applyAlignment="1">
      <alignment horizontal="right"/>
    </xf>
    <xf numFmtId="0" fontId="10" fillId="3" borderId="0" xfId="0" applyFont="1" applyFill="1" applyBorder="1" applyAlignment="1">
      <alignment vertical="center"/>
    </xf>
    <xf numFmtId="168" fontId="1" fillId="0" borderId="8" xfId="0" applyNumberFormat="1" applyFont="1" applyFill="1" applyBorder="1" applyAlignment="1">
      <alignment horizontal="center"/>
    </xf>
    <xf numFmtId="168" fontId="1" fillId="0" borderId="8" xfId="0" applyNumberFormat="1" applyFont="1" applyFill="1" applyBorder="1"/>
    <xf numFmtId="168" fontId="1" fillId="0" borderId="20" xfId="0" applyNumberFormat="1" applyFont="1" applyFill="1" applyBorder="1" applyAlignment="1">
      <alignment horizontal="center"/>
    </xf>
    <xf numFmtId="4" fontId="1" fillId="0" borderId="8" xfId="0" applyNumberFormat="1" applyFont="1" applyFill="1" applyBorder="1" applyAlignment="1">
      <alignment horizontal="center" vertical="center"/>
    </xf>
    <xf numFmtId="4" fontId="1" fillId="0" borderId="101" xfId="1" applyNumberFormat="1" applyFont="1" applyFill="1" applyBorder="1" applyAlignment="1">
      <alignment horizontal="center" vertical="center"/>
    </xf>
    <xf numFmtId="4" fontId="1" fillId="0" borderId="102" xfId="1" applyNumberFormat="1" applyFont="1" applyFill="1" applyBorder="1" applyAlignment="1">
      <alignment horizontal="center" vertical="center"/>
    </xf>
    <xf numFmtId="0" fontId="10" fillId="3" borderId="8" xfId="0" applyFont="1" applyFill="1" applyBorder="1" applyAlignment="1">
      <alignment vertical="center"/>
    </xf>
    <xf numFmtId="168" fontId="1" fillId="0" borderId="20" xfId="0" applyNumberFormat="1" applyFont="1" applyFill="1" applyBorder="1"/>
    <xf numFmtId="2" fontId="15" fillId="0" borderId="8" xfId="0" applyNumberFormat="1" applyFont="1" applyFill="1" applyBorder="1" applyAlignment="1">
      <alignment horizontal="center" vertical="center"/>
    </xf>
    <xf numFmtId="2" fontId="15" fillId="0" borderId="20" xfId="0" applyNumberFormat="1" applyFont="1" applyFill="1" applyBorder="1" applyAlignment="1">
      <alignment horizontal="center" vertical="center"/>
    </xf>
    <xf numFmtId="0" fontId="41" fillId="0" borderId="8" xfId="0" applyFont="1" applyBorder="1" applyAlignment="1">
      <alignment wrapText="1"/>
    </xf>
    <xf numFmtId="2" fontId="1" fillId="0" borderId="8" xfId="0" applyNumberFormat="1" applyFont="1" applyFill="1" applyBorder="1" applyAlignment="1">
      <alignment horizontal="center" vertical="center"/>
    </xf>
    <xf numFmtId="0" fontId="33" fillId="0" borderId="8" xfId="0" applyFont="1" applyFill="1" applyBorder="1" applyAlignment="1">
      <alignment horizontal="center" vertical="center" wrapText="1"/>
    </xf>
    <xf numFmtId="0" fontId="47" fillId="3" borderId="0" xfId="0" applyFont="1" applyFill="1" applyBorder="1" applyAlignment="1">
      <alignment vertical="center" wrapText="1"/>
    </xf>
    <xf numFmtId="0" fontId="21" fillId="0" borderId="0" xfId="0" applyFont="1" applyBorder="1" applyAlignment="1">
      <alignment vertical="center" wrapText="1"/>
    </xf>
    <xf numFmtId="4" fontId="1" fillId="0" borderId="8" xfId="0" applyNumberFormat="1" applyFont="1" applyFill="1" applyBorder="1" applyAlignment="1">
      <alignment horizontal="right"/>
    </xf>
    <xf numFmtId="4" fontId="1" fillId="0" borderId="20" xfId="0" applyNumberFormat="1" applyFont="1" applyFill="1" applyBorder="1" applyAlignment="1">
      <alignment horizontal="right"/>
    </xf>
    <xf numFmtId="0" fontId="10" fillId="3" borderId="18" xfId="0" applyFont="1" applyFill="1" applyBorder="1" applyAlignment="1">
      <alignment horizontal="center" vertical="center"/>
    </xf>
    <xf numFmtId="0" fontId="10" fillId="3" borderId="19" xfId="0" applyFont="1" applyFill="1" applyBorder="1" applyAlignment="1">
      <alignment vertical="center" wrapText="1"/>
    </xf>
    <xf numFmtId="0" fontId="10" fillId="3" borderId="19" xfId="0" applyFont="1" applyFill="1" applyBorder="1" applyAlignment="1">
      <alignment horizontal="center" vertical="center" wrapText="1"/>
    </xf>
    <xf numFmtId="2" fontId="10" fillId="4" borderId="103" xfId="1" applyNumberFormat="1" applyFont="1" applyFill="1" applyBorder="1" applyAlignment="1">
      <alignment horizontal="center" vertical="center"/>
    </xf>
    <xf numFmtId="2" fontId="10" fillId="4" borderId="104" xfId="1" applyNumberFormat="1" applyFont="1" applyFill="1" applyBorder="1" applyAlignment="1">
      <alignment horizontal="center" vertical="center"/>
    </xf>
    <xf numFmtId="2" fontId="10" fillId="4" borderId="8" xfId="1" applyNumberFormat="1" applyFont="1" applyFill="1" applyBorder="1" applyAlignment="1">
      <alignment horizontal="center" vertical="center"/>
    </xf>
    <xf numFmtId="2" fontId="10" fillId="0" borderId="8" xfId="1" applyNumberFormat="1" applyFont="1" applyFill="1" applyBorder="1" applyAlignment="1">
      <alignment horizontal="center" vertical="center"/>
    </xf>
    <xf numFmtId="2" fontId="10" fillId="0" borderId="20" xfId="1" applyNumberFormat="1" applyFont="1" applyFill="1" applyBorder="1" applyAlignment="1">
      <alignment horizontal="center" vertical="center"/>
    </xf>
    <xf numFmtId="0" fontId="56" fillId="3" borderId="8" xfId="0" applyFont="1" applyFill="1" applyBorder="1" applyAlignment="1">
      <alignment vertical="center" wrapText="1"/>
    </xf>
    <xf numFmtId="2" fontId="10" fillId="3" borderId="19" xfId="1" applyNumberFormat="1" applyFont="1" applyFill="1" applyBorder="1" applyAlignment="1">
      <alignment horizontal="center" vertical="center"/>
    </xf>
    <xf numFmtId="2" fontId="10" fillId="3" borderId="76" xfId="1" applyNumberFormat="1" applyFont="1" applyFill="1" applyBorder="1" applyAlignment="1">
      <alignment horizontal="center" vertical="center"/>
    </xf>
    <xf numFmtId="0" fontId="21" fillId="0" borderId="8" xfId="0" applyFont="1" applyFill="1" applyBorder="1" applyAlignment="1">
      <alignment wrapText="1"/>
    </xf>
    <xf numFmtId="0" fontId="4" fillId="0" borderId="8" xfId="0" applyFont="1" applyFill="1" applyBorder="1" applyAlignment="1">
      <alignment horizontal="center" vertical="center" wrapText="1"/>
    </xf>
    <xf numFmtId="2" fontId="33" fillId="0" borderId="8" xfId="1" applyNumberFormat="1" applyFont="1" applyFill="1" applyBorder="1" applyAlignment="1">
      <alignment horizontal="center" vertical="center"/>
    </xf>
    <xf numFmtId="2" fontId="33" fillId="0" borderId="20" xfId="1" applyNumberFormat="1" applyFont="1" applyFill="1" applyBorder="1" applyAlignment="1">
      <alignment horizontal="center" vertical="center"/>
    </xf>
    <xf numFmtId="0" fontId="41" fillId="0" borderId="0" xfId="0" applyFont="1" applyFill="1" applyBorder="1" applyAlignment="1">
      <alignment wrapText="1"/>
    </xf>
    <xf numFmtId="2" fontId="10" fillId="3" borderId="8" xfId="1" applyNumberFormat="1" applyFont="1" applyFill="1" applyBorder="1" applyAlignment="1">
      <alignment horizontal="center" vertical="center"/>
    </xf>
    <xf numFmtId="2" fontId="10" fillId="3" borderId="20" xfId="1" applyNumberFormat="1" applyFont="1" applyFill="1" applyBorder="1" applyAlignment="1">
      <alignment horizontal="center" vertical="center"/>
    </xf>
    <xf numFmtId="0" fontId="41" fillId="0" borderId="8" xfId="0" applyFont="1" applyBorder="1"/>
    <xf numFmtId="2" fontId="33" fillId="0" borderId="19" xfId="1" applyNumberFormat="1" applyFont="1" applyFill="1" applyBorder="1" applyAlignment="1">
      <alignment horizontal="center" vertical="center"/>
    </xf>
    <xf numFmtId="2" fontId="33" fillId="0" borderId="76" xfId="1" applyNumberFormat="1" applyFont="1" applyFill="1" applyBorder="1" applyAlignment="1">
      <alignment horizontal="center" vertical="center"/>
    </xf>
    <xf numFmtId="0" fontId="41" fillId="0" borderId="8" xfId="0" applyFont="1" applyFill="1" applyBorder="1" applyAlignment="1">
      <alignment wrapText="1"/>
    </xf>
    <xf numFmtId="0" fontId="58" fillId="5" borderId="69" xfId="0" applyFont="1" applyFill="1" applyBorder="1" applyAlignment="1">
      <alignment horizontal="center" vertical="center"/>
    </xf>
    <xf numFmtId="0" fontId="58" fillId="5" borderId="52" xfId="0" applyFont="1" applyFill="1" applyBorder="1" applyAlignment="1">
      <alignment vertical="center" wrapText="1"/>
    </xf>
    <xf numFmtId="0" fontId="2" fillId="5" borderId="52" xfId="0" applyFont="1" applyFill="1" applyBorder="1" applyAlignment="1">
      <alignment horizontal="center" vertical="center" wrapText="1"/>
    </xf>
    <xf numFmtId="2" fontId="2" fillId="5" borderId="52" xfId="0" applyNumberFormat="1" applyFont="1" applyFill="1" applyBorder="1" applyAlignment="1">
      <alignment horizontal="center" vertical="center"/>
    </xf>
    <xf numFmtId="2" fontId="2" fillId="5" borderId="24" xfId="0" applyNumberFormat="1" applyFont="1" applyFill="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pplyProtection="1">
      <alignment vertical="center"/>
      <protection hidden="1"/>
    </xf>
    <xf numFmtId="0" fontId="21" fillId="0" borderId="1" xfId="0" applyFont="1" applyBorder="1" applyAlignment="1"/>
    <xf numFmtId="0" fontId="21" fillId="0" borderId="0" xfId="0" applyFont="1" applyBorder="1" applyAlignment="1">
      <alignment horizontal="center"/>
    </xf>
    <xf numFmtId="0" fontId="21" fillId="0" borderId="0" xfId="0" applyFont="1" applyAlignment="1" applyProtection="1">
      <alignment vertical="justify"/>
      <protection hidden="1"/>
    </xf>
    <xf numFmtId="2" fontId="21" fillId="0" borderId="0" xfId="0" applyNumberFormat="1" applyFont="1" applyAlignment="1"/>
    <xf numFmtId="0" fontId="6" fillId="0" borderId="0" xfId="0" applyFont="1" applyFill="1" applyBorder="1" applyAlignment="1" applyProtection="1">
      <alignment horizontal="left" vertical="center"/>
      <protection hidden="1"/>
    </xf>
    <xf numFmtId="0" fontId="58" fillId="0" borderId="0" xfId="0" applyFont="1" applyFill="1" applyBorder="1" applyAlignment="1" applyProtection="1">
      <alignment horizontal="left" vertical="center"/>
      <protection hidden="1"/>
    </xf>
    <xf numFmtId="0" fontId="21" fillId="0" borderId="0" xfId="0" applyFont="1"/>
    <xf numFmtId="0" fontId="28" fillId="0" borderId="0" xfId="0" applyFont="1" applyBorder="1" applyAlignment="1" applyProtection="1">
      <alignment horizontal="center" vertical="center"/>
      <protection hidden="1"/>
    </xf>
    <xf numFmtId="0" fontId="30" fillId="0" borderId="0" xfId="0" applyFont="1" applyAlignment="1" applyProtection="1">
      <alignment vertical="center"/>
      <protection hidden="1"/>
    </xf>
    <xf numFmtId="0" fontId="15" fillId="0" borderId="51"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52" xfId="0" applyFont="1" applyBorder="1" applyAlignment="1">
      <alignment horizontal="center" vertical="center" wrapText="1"/>
    </xf>
    <xf numFmtId="0" fontId="30" fillId="0" borderId="25" xfId="0" applyFont="1" applyFill="1" applyBorder="1" applyAlignment="1">
      <alignment horizontal="center" vertical="center" wrapText="1"/>
    </xf>
    <xf numFmtId="0" fontId="15" fillId="0" borderId="91" xfId="0" applyFont="1" applyBorder="1" applyAlignment="1" applyProtection="1">
      <alignment horizontal="center" vertical="center"/>
      <protection hidden="1"/>
    </xf>
    <xf numFmtId="0" fontId="15" fillId="0" borderId="5" xfId="0" applyFont="1" applyBorder="1" applyAlignment="1" applyProtection="1">
      <alignment vertical="center"/>
      <protection hidden="1"/>
    </xf>
    <xf numFmtId="167" fontId="15" fillId="0" borderId="90" xfId="0" applyNumberFormat="1" applyFont="1" applyFill="1" applyBorder="1"/>
    <xf numFmtId="167" fontId="15" fillId="0" borderId="92" xfId="0" applyNumberFormat="1" applyFont="1" applyFill="1" applyBorder="1" applyAlignment="1">
      <alignment horizontal="center"/>
    </xf>
    <xf numFmtId="167" fontId="10" fillId="0" borderId="92" xfId="0" applyNumberFormat="1" applyFont="1" applyFill="1" applyBorder="1"/>
    <xf numFmtId="167" fontId="1" fillId="0" borderId="65" xfId="0" applyNumberFormat="1" applyFont="1" applyFill="1" applyBorder="1" applyAlignment="1">
      <alignment horizontal="center"/>
    </xf>
    <xf numFmtId="167" fontId="15" fillId="0" borderId="3" xfId="0" applyNumberFormat="1" applyFont="1" applyBorder="1"/>
    <xf numFmtId="167" fontId="15" fillId="0" borderId="42" xfId="0" applyNumberFormat="1" applyFont="1" applyBorder="1"/>
    <xf numFmtId="167" fontId="1" fillId="0" borderId="17" xfId="0" applyNumberFormat="1" applyFont="1" applyFill="1" applyBorder="1" applyAlignment="1">
      <alignment horizontal="center"/>
    </xf>
    <xf numFmtId="167" fontId="1" fillId="0" borderId="43" xfId="0" applyNumberFormat="1" applyFont="1" applyFill="1" applyBorder="1" applyAlignment="1">
      <alignment horizontal="center"/>
    </xf>
    <xf numFmtId="167" fontId="15" fillId="0" borderId="90" xfId="0" applyNumberFormat="1" applyFont="1" applyBorder="1"/>
    <xf numFmtId="164" fontId="15" fillId="0" borderId="65" xfId="0" applyNumberFormat="1" applyFont="1" applyBorder="1" applyAlignment="1">
      <alignment horizontal="center"/>
    </xf>
    <xf numFmtId="0" fontId="3" fillId="0" borderId="45" xfId="0" applyFont="1" applyBorder="1" applyAlignment="1" applyProtection="1">
      <alignment horizontal="center" vertical="center"/>
      <protection hidden="1"/>
    </xf>
    <xf numFmtId="0" fontId="4" fillId="0" borderId="13" xfId="0" applyFont="1" applyBorder="1" applyAlignment="1" applyProtection="1">
      <alignment vertical="center"/>
      <protection hidden="1"/>
    </xf>
    <xf numFmtId="167" fontId="3" fillId="0" borderId="9" xfId="0" applyNumberFormat="1" applyFont="1" applyBorder="1" applyAlignment="1" applyProtection="1">
      <alignment horizontal="center" vertical="center"/>
      <protection hidden="1"/>
    </xf>
    <xf numFmtId="167" fontId="1" fillId="0" borderId="20" xfId="0" applyNumberFormat="1" applyFont="1" applyFill="1" applyBorder="1" applyAlignment="1">
      <alignment horizontal="center"/>
    </xf>
    <xf numFmtId="167" fontId="3" fillId="0" borderId="12" xfId="0" applyNumberFormat="1" applyFont="1" applyBorder="1" applyAlignment="1" applyProtection="1">
      <alignment horizontal="center" vertical="center"/>
      <protection hidden="1"/>
    </xf>
    <xf numFmtId="167" fontId="1" fillId="0" borderId="8" xfId="0" applyNumberFormat="1" applyFont="1" applyFill="1" applyBorder="1" applyAlignment="1">
      <alignment horizontal="center"/>
    </xf>
    <xf numFmtId="3" fontId="3" fillId="0" borderId="20" xfId="0" applyNumberFormat="1" applyFont="1" applyBorder="1" applyAlignment="1" applyProtection="1">
      <alignment horizontal="center" vertical="center"/>
      <protection hidden="1"/>
    </xf>
    <xf numFmtId="0" fontId="3" fillId="0" borderId="54" xfId="0" applyFont="1" applyFill="1" applyBorder="1" applyAlignment="1" applyProtection="1">
      <alignment horizontal="center" vertical="center"/>
      <protection hidden="1"/>
    </xf>
    <xf numFmtId="0" fontId="4" fillId="0" borderId="93" xfId="0" applyFont="1" applyFill="1" applyBorder="1" applyAlignment="1" applyProtection="1">
      <alignment vertical="center"/>
      <protection hidden="1"/>
    </xf>
    <xf numFmtId="167" fontId="3" fillId="0" borderId="9" xfId="0" applyNumberFormat="1" applyFont="1" applyFill="1" applyBorder="1" applyAlignment="1" applyProtection="1">
      <alignment horizontal="center" vertical="center"/>
      <protection hidden="1"/>
    </xf>
    <xf numFmtId="167" fontId="3" fillId="0" borderId="12" xfId="0" applyNumberFormat="1" applyFont="1" applyFill="1" applyBorder="1" applyAlignment="1" applyProtection="1">
      <alignment horizontal="center" vertical="center"/>
      <protection hidden="1"/>
    </xf>
    <xf numFmtId="3" fontId="3" fillId="0" borderId="20" xfId="0" applyNumberFormat="1" applyFont="1" applyFill="1" applyBorder="1" applyAlignment="1" applyProtection="1">
      <alignment horizontal="center" vertical="center"/>
      <protection hidden="1"/>
    </xf>
    <xf numFmtId="0" fontId="3" fillId="0" borderId="93" xfId="0" applyFont="1" applyFill="1" applyBorder="1" applyAlignment="1" applyProtection="1">
      <alignment vertical="center"/>
      <protection locked="0"/>
    </xf>
    <xf numFmtId="167" fontId="3" fillId="0" borderId="46" xfId="0" applyNumberFormat="1" applyFont="1" applyFill="1" applyBorder="1" applyAlignment="1" applyProtection="1">
      <alignment horizontal="right" vertical="center"/>
      <protection locked="0" hidden="1"/>
    </xf>
    <xf numFmtId="167" fontId="3" fillId="0" borderId="9" xfId="0" applyNumberFormat="1" applyFont="1" applyFill="1" applyBorder="1" applyAlignment="1" applyProtection="1">
      <alignment horizontal="center" vertical="center"/>
      <protection locked="0"/>
    </xf>
    <xf numFmtId="167" fontId="3" fillId="0" borderId="9" xfId="0" applyNumberFormat="1" applyFont="1" applyFill="1" applyBorder="1" applyAlignment="1" applyProtection="1">
      <alignment horizontal="right" vertical="center"/>
      <protection locked="0"/>
    </xf>
    <xf numFmtId="167" fontId="3" fillId="0" borderId="12" xfId="0" applyNumberFormat="1" applyFont="1" applyFill="1" applyBorder="1" applyAlignment="1" applyProtection="1">
      <alignment horizontal="right" vertical="center"/>
      <protection locked="0"/>
    </xf>
    <xf numFmtId="3" fontId="3" fillId="0" borderId="46" xfId="0" applyNumberFormat="1" applyFont="1" applyFill="1" applyBorder="1" applyAlignment="1" applyProtection="1">
      <alignment horizontal="right" vertical="center"/>
      <protection hidden="1"/>
    </xf>
    <xf numFmtId="3" fontId="3" fillId="0" borderId="46" xfId="0" applyNumberFormat="1" applyFont="1" applyFill="1" applyBorder="1" applyAlignment="1" applyProtection="1">
      <alignment horizontal="right" vertical="center"/>
      <protection locked="0"/>
    </xf>
    <xf numFmtId="3" fontId="3" fillId="0" borderId="20" xfId="0" applyNumberFormat="1" applyFont="1" applyFill="1" applyBorder="1" applyAlignment="1" applyProtection="1">
      <alignment horizontal="center" vertical="center"/>
      <protection locked="0"/>
    </xf>
    <xf numFmtId="3" fontId="12" fillId="0" borderId="46" xfId="0" applyNumberFormat="1" applyFont="1" applyFill="1" applyBorder="1" applyAlignment="1" applyProtection="1">
      <alignment horizontal="center" vertical="center"/>
      <protection hidden="1"/>
    </xf>
    <xf numFmtId="3" fontId="12" fillId="0" borderId="20" xfId="0" applyNumberFormat="1" applyFont="1" applyFill="1" applyBorder="1" applyAlignment="1" applyProtection="1">
      <alignment horizontal="center" vertical="center"/>
      <protection hidden="1"/>
    </xf>
    <xf numFmtId="167" fontId="3" fillId="0" borderId="46" xfId="0" applyNumberFormat="1" applyFont="1" applyFill="1" applyBorder="1" applyAlignment="1" applyProtection="1">
      <alignment vertical="center"/>
      <protection locked="0"/>
    </xf>
    <xf numFmtId="167" fontId="3" fillId="0" borderId="9" xfId="0" applyNumberFormat="1" applyFont="1" applyFill="1" applyBorder="1" applyAlignment="1" applyProtection="1">
      <alignment vertical="center"/>
      <protection locked="0"/>
    </xf>
    <xf numFmtId="167" fontId="3" fillId="0" borderId="12" xfId="0" applyNumberFormat="1" applyFont="1" applyFill="1" applyBorder="1" applyAlignment="1" applyProtection="1">
      <alignment vertical="center"/>
      <protection locked="0"/>
    </xf>
    <xf numFmtId="3" fontId="3" fillId="0" borderId="46" xfId="0" applyNumberFormat="1" applyFont="1" applyFill="1" applyBorder="1" applyAlignment="1" applyProtection="1">
      <alignment vertical="center"/>
      <protection hidden="1"/>
    </xf>
    <xf numFmtId="3" fontId="3" fillId="0" borderId="46" xfId="0" applyNumberFormat="1" applyFont="1" applyFill="1" applyBorder="1" applyAlignment="1" applyProtection="1">
      <alignment vertical="center"/>
      <protection locked="0"/>
    </xf>
    <xf numFmtId="167" fontId="60" fillId="0" borderId="46" xfId="0" applyNumberFormat="1" applyFont="1" applyFill="1" applyBorder="1" applyAlignment="1" applyProtection="1">
      <alignment horizontal="right" vertical="center"/>
      <protection locked="0" hidden="1"/>
    </xf>
    <xf numFmtId="167" fontId="60" fillId="0" borderId="9" xfId="0" applyNumberFormat="1" applyFont="1" applyFill="1" applyBorder="1" applyAlignment="1" applyProtection="1">
      <alignment horizontal="right" vertical="center"/>
      <protection locked="0"/>
    </xf>
    <xf numFmtId="167" fontId="60" fillId="0" borderId="12" xfId="0" applyNumberFormat="1" applyFont="1" applyFill="1" applyBorder="1" applyAlignment="1" applyProtection="1">
      <alignment horizontal="right" vertical="center"/>
      <protection locked="0"/>
    </xf>
    <xf numFmtId="3" fontId="60" fillId="0" borderId="46" xfId="0" applyNumberFormat="1" applyFont="1" applyFill="1" applyBorder="1" applyAlignment="1" applyProtection="1">
      <alignment horizontal="right" vertical="center"/>
      <protection hidden="1"/>
    </xf>
    <xf numFmtId="3" fontId="60" fillId="0" borderId="46" xfId="0" applyNumberFormat="1" applyFont="1" applyFill="1" applyBorder="1" applyAlignment="1" applyProtection="1">
      <alignment horizontal="right" vertical="center"/>
      <protection locked="0"/>
    </xf>
    <xf numFmtId="0" fontId="4" fillId="0" borderId="13" xfId="0" applyFont="1" applyFill="1" applyBorder="1" applyAlignment="1" applyProtection="1">
      <alignment vertical="center"/>
      <protection hidden="1"/>
    </xf>
    <xf numFmtId="167" fontId="3" fillId="0" borderId="20" xfId="0" applyNumberFormat="1" applyFont="1" applyFill="1" applyBorder="1" applyAlignment="1" applyProtection="1">
      <alignment horizontal="center" vertical="center"/>
      <protection locked="0"/>
    </xf>
    <xf numFmtId="0" fontId="14" fillId="0" borderId="0" xfId="0" applyFont="1" applyFill="1" applyAlignment="1" applyProtection="1">
      <alignment vertical="center"/>
      <protection hidden="1"/>
    </xf>
    <xf numFmtId="167" fontId="3" fillId="0" borderId="46" xfId="0" applyNumberFormat="1" applyFont="1" applyFill="1" applyBorder="1" applyAlignment="1" applyProtection="1">
      <alignment horizontal="right" vertical="center"/>
      <protection locked="0"/>
    </xf>
    <xf numFmtId="167" fontId="3" fillId="0" borderId="12" xfId="0" applyNumberFormat="1" applyFont="1" applyFill="1" applyBorder="1" applyAlignment="1" applyProtection="1">
      <alignment horizontal="center"/>
      <protection locked="0"/>
    </xf>
    <xf numFmtId="0" fontId="3" fillId="0" borderId="45" xfId="0" applyFont="1" applyFill="1" applyBorder="1" applyAlignment="1" applyProtection="1">
      <alignment horizontal="center" vertical="center"/>
      <protection hidden="1"/>
    </xf>
    <xf numFmtId="3" fontId="61" fillId="0" borderId="46" xfId="0" applyNumberFormat="1" applyFont="1" applyFill="1" applyBorder="1" applyAlignment="1" applyProtection="1">
      <alignment horizontal="right" vertical="center"/>
      <protection hidden="1"/>
    </xf>
    <xf numFmtId="0" fontId="4" fillId="0" borderId="93" xfId="2" applyFont="1" applyFill="1" applyBorder="1" applyAlignment="1" applyProtection="1">
      <alignment vertical="center" wrapText="1"/>
      <protection hidden="1"/>
    </xf>
    <xf numFmtId="0" fontId="3" fillId="0" borderId="13" xfId="0" applyFont="1" applyFill="1" applyBorder="1" applyAlignment="1" applyProtection="1">
      <alignment vertical="center"/>
      <protection hidden="1"/>
    </xf>
    <xf numFmtId="0" fontId="3" fillId="0" borderId="93" xfId="0" applyFont="1" applyFill="1" applyBorder="1" applyAlignment="1" applyProtection="1">
      <alignment vertical="center"/>
      <protection hidden="1"/>
    </xf>
    <xf numFmtId="167" fontId="3" fillId="0" borderId="69" xfId="0" applyNumberFormat="1" applyFont="1" applyFill="1" applyBorder="1" applyAlignment="1" applyProtection="1">
      <alignment horizontal="center" vertical="center"/>
      <protection hidden="1"/>
    </xf>
    <xf numFmtId="167" fontId="3" fillId="0" borderId="52" xfId="0" applyNumberFormat="1" applyFont="1" applyFill="1" applyBorder="1" applyAlignment="1" applyProtection="1">
      <alignment horizontal="center" vertical="center"/>
      <protection hidden="1"/>
    </xf>
    <xf numFmtId="167" fontId="1" fillId="0" borderId="24" xfId="0" applyNumberFormat="1" applyFont="1" applyFill="1" applyBorder="1" applyAlignment="1">
      <alignment horizontal="center"/>
    </xf>
    <xf numFmtId="167" fontId="3" fillId="0" borderId="88" xfId="0" applyNumberFormat="1" applyFont="1" applyFill="1" applyBorder="1" applyAlignment="1" applyProtection="1">
      <alignment horizontal="center" vertical="center"/>
      <protection hidden="1"/>
    </xf>
    <xf numFmtId="3" fontId="61" fillId="0" borderId="69" xfId="0" applyNumberFormat="1" applyFont="1" applyFill="1" applyBorder="1" applyAlignment="1" applyProtection="1">
      <alignment horizontal="right" vertical="center"/>
      <protection hidden="1"/>
    </xf>
    <xf numFmtId="167" fontId="1" fillId="0" borderId="52" xfId="0" applyNumberFormat="1" applyFont="1" applyFill="1" applyBorder="1" applyAlignment="1">
      <alignment horizontal="center"/>
    </xf>
    <xf numFmtId="3" fontId="3" fillId="0" borderId="24" xfId="0" applyNumberFormat="1"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protection hidden="1"/>
    </xf>
    <xf numFmtId="0" fontId="4" fillId="0" borderId="33" xfId="0" applyFont="1" applyFill="1" applyBorder="1" applyAlignment="1" applyProtection="1">
      <alignment vertical="center"/>
      <protection hidden="1"/>
    </xf>
    <xf numFmtId="167" fontId="3" fillId="0" borderId="27" xfId="0" applyNumberFormat="1" applyFont="1" applyFill="1" applyBorder="1" applyAlignment="1" applyProtection="1">
      <alignment horizontal="center" vertical="center"/>
      <protection hidden="1"/>
    </xf>
    <xf numFmtId="167" fontId="3" fillId="0" borderId="29" xfId="0" applyNumberFormat="1" applyFont="1" applyFill="1" applyBorder="1" applyAlignment="1" applyProtection="1">
      <alignment horizontal="center" vertical="center"/>
      <protection hidden="1"/>
    </xf>
    <xf numFmtId="167" fontId="1" fillId="0" borderId="30" xfId="0" applyNumberFormat="1" applyFont="1" applyFill="1" applyBorder="1" applyAlignment="1">
      <alignment horizontal="center"/>
    </xf>
    <xf numFmtId="167" fontId="3" fillId="0" borderId="32" xfId="0" applyNumberFormat="1" applyFont="1" applyFill="1" applyBorder="1" applyAlignment="1" applyProtection="1">
      <alignment horizontal="center" vertical="center"/>
      <protection hidden="1"/>
    </xf>
    <xf numFmtId="3" fontId="3" fillId="0" borderId="22" xfId="0" applyNumberFormat="1" applyFont="1" applyFill="1" applyBorder="1" applyAlignment="1" applyProtection="1">
      <alignment horizontal="center" vertical="center"/>
      <protection hidden="1"/>
    </xf>
    <xf numFmtId="167" fontId="1" fillId="0" borderId="98" xfId="0" applyNumberFormat="1" applyFont="1" applyFill="1" applyBorder="1" applyAlignment="1">
      <alignment horizontal="center"/>
    </xf>
    <xf numFmtId="167" fontId="1" fillId="0" borderId="26" xfId="0" applyNumberFormat="1" applyFont="1" applyFill="1" applyBorder="1" applyAlignment="1">
      <alignment horizontal="center"/>
    </xf>
    <xf numFmtId="3" fontId="61" fillId="0" borderId="40" xfId="0" applyNumberFormat="1" applyFont="1" applyFill="1" applyBorder="1" applyAlignment="1" applyProtection="1">
      <alignment horizontal="right" vertical="center"/>
      <protection hidden="1"/>
    </xf>
    <xf numFmtId="3" fontId="3" fillId="0" borderId="30" xfId="0" applyNumberFormat="1" applyFont="1" applyFill="1" applyBorder="1" applyAlignment="1" applyProtection="1">
      <alignment horizontal="center" vertical="center"/>
      <protection hidden="1"/>
    </xf>
    <xf numFmtId="0" fontId="12" fillId="0" borderId="41" xfId="0" applyFont="1" applyFill="1" applyBorder="1" applyAlignment="1" applyProtection="1">
      <alignment horizontal="center" vertical="center"/>
      <protection hidden="1"/>
    </xf>
    <xf numFmtId="0" fontId="13" fillId="0" borderId="79" xfId="0" applyFont="1" applyFill="1" applyBorder="1" applyAlignment="1" applyProtection="1">
      <alignment vertical="center"/>
      <protection hidden="1"/>
    </xf>
    <xf numFmtId="3" fontId="12" fillId="0" borderId="42" xfId="0" applyNumberFormat="1" applyFont="1" applyFill="1" applyBorder="1" applyAlignment="1" applyProtection="1">
      <alignment horizontal="center" vertical="center"/>
      <protection hidden="1"/>
    </xf>
    <xf numFmtId="3" fontId="12" fillId="0" borderId="17" xfId="0" applyNumberFormat="1" applyFont="1" applyFill="1" applyBorder="1" applyAlignment="1" applyProtection="1">
      <alignment horizontal="center" vertical="center"/>
      <protection hidden="1"/>
    </xf>
    <xf numFmtId="3" fontId="12" fillId="0" borderId="15" xfId="0" applyNumberFormat="1" applyFont="1" applyFill="1" applyBorder="1" applyAlignment="1" applyProtection="1">
      <alignment horizontal="center" vertical="center"/>
      <protection hidden="1"/>
    </xf>
    <xf numFmtId="3" fontId="12" fillId="0" borderId="43" xfId="0" applyNumberFormat="1" applyFont="1" applyFill="1" applyBorder="1" applyAlignment="1" applyProtection="1">
      <alignment horizontal="center" vertical="center"/>
      <protection hidden="1"/>
    </xf>
    <xf numFmtId="3" fontId="12" fillId="0" borderId="91" xfId="0" applyNumberFormat="1" applyFont="1" applyFill="1" applyBorder="1" applyAlignment="1" applyProtection="1">
      <alignment horizontal="center" vertical="center"/>
      <protection hidden="1"/>
    </xf>
    <xf numFmtId="3" fontId="12" fillId="0" borderId="16" xfId="0" applyNumberFormat="1" applyFont="1" applyFill="1" applyBorder="1" applyAlignment="1" applyProtection="1">
      <alignment horizontal="center" vertical="center"/>
      <protection hidden="1"/>
    </xf>
    <xf numFmtId="3" fontId="12" fillId="0" borderId="8" xfId="0" applyNumberFormat="1" applyFont="1" applyFill="1" applyBorder="1" applyAlignment="1" applyProtection="1">
      <alignment horizontal="center" vertical="center"/>
      <protection hidden="1"/>
    </xf>
    <xf numFmtId="3" fontId="12" fillId="0" borderId="9" xfId="0" applyNumberFormat="1" applyFont="1" applyFill="1" applyBorder="1" applyAlignment="1" applyProtection="1">
      <alignment horizontal="center" vertical="center"/>
      <protection hidden="1"/>
    </xf>
    <xf numFmtId="3" fontId="12" fillId="0" borderId="45" xfId="0" applyNumberFormat="1" applyFont="1" applyFill="1" applyBorder="1" applyAlignment="1" applyProtection="1">
      <alignment horizontal="center" vertical="center"/>
      <protection hidden="1"/>
    </xf>
    <xf numFmtId="3" fontId="12" fillId="0" borderId="10" xfId="0" applyNumberFormat="1" applyFont="1" applyFill="1" applyBorder="1" applyAlignment="1" applyProtection="1">
      <alignment horizontal="center" vertical="center"/>
      <protection hidden="1"/>
    </xf>
    <xf numFmtId="16" fontId="3" fillId="0" borderId="45" xfId="0" applyNumberFormat="1" applyFont="1" applyFill="1" applyBorder="1" applyAlignment="1" applyProtection="1">
      <alignment horizontal="center" vertical="center"/>
      <protection hidden="1"/>
    </xf>
    <xf numFmtId="0" fontId="3" fillId="0" borderId="14" xfId="0" applyFont="1" applyFill="1" applyBorder="1" applyAlignment="1" applyProtection="1">
      <alignment vertical="center"/>
      <protection locked="0"/>
    </xf>
    <xf numFmtId="167" fontId="3" fillId="0" borderId="8" xfId="0" applyNumberFormat="1" applyFont="1" applyFill="1" applyBorder="1" applyAlignment="1" applyProtection="1">
      <alignment horizontal="right" vertical="center"/>
      <protection locked="0"/>
    </xf>
    <xf numFmtId="167" fontId="3" fillId="0" borderId="20" xfId="0" applyNumberFormat="1" applyFont="1" applyFill="1" applyBorder="1" applyAlignment="1" applyProtection="1">
      <alignment horizontal="right" vertical="center"/>
      <protection locked="0"/>
    </xf>
    <xf numFmtId="167" fontId="3" fillId="0" borderId="45" xfId="0" applyNumberFormat="1" applyFont="1" applyFill="1" applyBorder="1" applyAlignment="1" applyProtection="1">
      <alignment horizontal="right" vertical="center"/>
      <protection locked="0"/>
    </xf>
    <xf numFmtId="167" fontId="3" fillId="0" borderId="9" xfId="0" applyNumberFormat="1" applyFont="1" applyFill="1" applyBorder="1" applyAlignment="1" applyProtection="1">
      <alignment horizontal="right" vertical="center"/>
      <protection hidden="1"/>
    </xf>
    <xf numFmtId="0" fontId="3" fillId="0" borderId="11" xfId="0" applyFont="1" applyFill="1" applyBorder="1" applyAlignment="1" applyProtection="1">
      <alignment horizontal="center" vertical="center"/>
      <protection hidden="1"/>
    </xf>
    <xf numFmtId="0" fontId="3" fillId="0" borderId="105" xfId="0" applyFont="1" applyFill="1" applyBorder="1" applyAlignment="1" applyProtection="1">
      <alignment vertical="center" wrapText="1"/>
      <protection locked="0"/>
    </xf>
    <xf numFmtId="3" fontId="3" fillId="0" borderId="20" xfId="0" applyNumberFormat="1" applyFont="1" applyFill="1" applyBorder="1" applyAlignment="1" applyProtection="1">
      <alignment horizontal="right" vertical="center"/>
      <protection hidden="1"/>
    </xf>
    <xf numFmtId="3" fontId="3" fillId="0" borderId="10" xfId="0" applyNumberFormat="1" applyFont="1" applyFill="1" applyBorder="1" applyAlignment="1" applyProtection="1">
      <alignment horizontal="center" vertical="center"/>
      <protection hidden="1"/>
    </xf>
    <xf numFmtId="3" fontId="3" fillId="0" borderId="9" xfId="0" applyNumberFormat="1" applyFont="1" applyFill="1" applyBorder="1" applyAlignment="1" applyProtection="1">
      <alignment horizontal="right" vertical="center"/>
      <protection hidden="1"/>
    </xf>
    <xf numFmtId="0" fontId="3" fillId="0" borderId="87"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3" fillId="0" borderId="89" xfId="0" applyFont="1" applyBorder="1" applyAlignment="1" applyProtection="1">
      <alignment horizontal="center" vertical="center"/>
      <protection hidden="1"/>
    </xf>
    <xf numFmtId="0" fontId="28" fillId="0" borderId="95" xfId="0" applyFont="1" applyBorder="1" applyAlignment="1" applyProtection="1">
      <alignment vertical="center"/>
      <protection hidden="1"/>
    </xf>
    <xf numFmtId="167" fontId="3" fillId="0" borderId="69" xfId="0" applyNumberFormat="1" applyFont="1" applyBorder="1" applyAlignment="1" applyProtection="1">
      <alignment vertical="center"/>
      <protection hidden="1"/>
    </xf>
    <xf numFmtId="167" fontId="3" fillId="0" borderId="52" xfId="0" applyNumberFormat="1" applyFont="1" applyBorder="1" applyAlignment="1" applyProtection="1">
      <alignment vertical="center"/>
      <protection hidden="1"/>
    </xf>
    <xf numFmtId="167" fontId="3" fillId="0" borderId="53" xfId="0" applyNumberFormat="1" applyFont="1" applyBorder="1" applyAlignment="1" applyProtection="1">
      <alignment vertical="center"/>
      <protection hidden="1"/>
    </xf>
    <xf numFmtId="167" fontId="3" fillId="0" borderId="24" xfId="0" applyNumberFormat="1" applyFont="1" applyBorder="1" applyAlignment="1" applyProtection="1">
      <alignment vertical="center"/>
      <protection hidden="1"/>
    </xf>
    <xf numFmtId="167" fontId="3" fillId="0" borderId="89" xfId="0" applyNumberFormat="1" applyFont="1" applyBorder="1" applyAlignment="1" applyProtection="1">
      <alignment vertical="center"/>
      <protection hidden="1"/>
    </xf>
    <xf numFmtId="167" fontId="3" fillId="0" borderId="51"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28" fillId="0" borderId="0" xfId="0" applyFont="1" applyBorder="1" applyAlignment="1" applyProtection="1">
      <alignment vertical="center"/>
      <protection hidden="1"/>
    </xf>
    <xf numFmtId="167" fontId="3" fillId="0" borderId="0" xfId="0" applyNumberFormat="1" applyFont="1" applyBorder="1" applyAlignment="1" applyProtection="1">
      <alignment vertical="center"/>
      <protection hidden="1"/>
    </xf>
    <xf numFmtId="2" fontId="33" fillId="0" borderId="8" xfId="0" applyNumberFormat="1" applyFont="1" applyFill="1" applyBorder="1" applyAlignment="1">
      <alignment horizontal="center" vertical="center"/>
    </xf>
    <xf numFmtId="2" fontId="33" fillId="0" borderId="20" xfId="0" applyNumberFormat="1" applyFont="1" applyFill="1" applyBorder="1" applyAlignment="1">
      <alignment horizontal="center" vertical="center"/>
    </xf>
    <xf numFmtId="0" fontId="4" fillId="0" borderId="8" xfId="0" applyFont="1" applyFill="1" applyBorder="1" applyAlignment="1">
      <alignment horizontal="center" vertical="center"/>
    </xf>
    <xf numFmtId="0" fontId="31" fillId="0" borderId="0" xfId="0" applyFont="1" applyBorder="1" applyAlignment="1"/>
    <xf numFmtId="0" fontId="4" fillId="0" borderId="1" xfId="0" applyFont="1" applyBorder="1" applyAlignment="1"/>
    <xf numFmtId="0" fontId="3" fillId="0" borderId="0" xfId="0" applyFont="1" applyBorder="1" applyAlignment="1" applyProtection="1">
      <alignment vertical="justify"/>
      <protection hidden="1"/>
    </xf>
    <xf numFmtId="2" fontId="21" fillId="0" borderId="0" xfId="0" applyNumberFormat="1" applyFont="1" applyAlignment="1">
      <alignment horizontal="center" wrapText="1"/>
    </xf>
    <xf numFmtId="0" fontId="14" fillId="0" borderId="27" xfId="0" applyNumberFormat="1" applyFont="1" applyBorder="1" applyAlignment="1" applyProtection="1">
      <alignment horizontal="center" vertical="center" wrapText="1"/>
      <protection hidden="1"/>
    </xf>
    <xf numFmtId="1" fontId="14" fillId="0" borderId="28" xfId="0" applyNumberFormat="1" applyFont="1" applyBorder="1" applyAlignment="1">
      <alignment horizontal="center" vertical="center" wrapText="1"/>
    </xf>
    <xf numFmtId="0" fontId="14" fillId="0" borderId="28"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0" xfId="0" applyFont="1" applyAlignment="1" applyProtection="1">
      <alignment vertical="justify"/>
      <protection hidden="1"/>
    </xf>
    <xf numFmtId="0" fontId="33" fillId="0" borderId="64" xfId="0" applyFont="1" applyFill="1" applyBorder="1" applyAlignment="1" applyProtection="1">
      <alignment horizontal="left" vertical="center"/>
      <protection hidden="1"/>
    </xf>
    <xf numFmtId="0" fontId="1" fillId="0" borderId="64" xfId="0" applyFont="1" applyBorder="1" applyAlignment="1">
      <alignment horizontal="center"/>
    </xf>
    <xf numFmtId="0" fontId="1" fillId="0" borderId="65" xfId="0" applyFont="1" applyBorder="1" applyAlignment="1">
      <alignment horizontal="center"/>
    </xf>
    <xf numFmtId="0" fontId="33" fillId="0" borderId="8" xfId="0" applyFont="1" applyFill="1" applyBorder="1" applyAlignment="1" applyProtection="1">
      <alignment horizontal="left" vertical="center"/>
      <protection hidden="1"/>
    </xf>
    <xf numFmtId="2" fontId="1" fillId="0" borderId="8" xfId="0" applyNumberFormat="1" applyFont="1" applyFill="1" applyBorder="1" applyAlignment="1">
      <alignment horizontal="right"/>
    </xf>
    <xf numFmtId="0" fontId="1" fillId="0" borderId="20" xfId="0" applyFont="1" applyBorder="1" applyAlignment="1">
      <alignment horizontal="center"/>
    </xf>
    <xf numFmtId="4" fontId="10" fillId="0" borderId="8" xfId="0" applyNumberFormat="1" applyFont="1" applyFill="1" applyBorder="1" applyAlignment="1" applyProtection="1">
      <alignment horizontal="right" vertical="center"/>
      <protection hidden="1"/>
    </xf>
    <xf numFmtId="0" fontId="33" fillId="0" borderId="8" xfId="0" applyFont="1" applyFill="1" applyBorder="1" applyAlignment="1" applyProtection="1">
      <alignment horizontal="left" vertical="center" wrapText="1"/>
      <protection hidden="1"/>
    </xf>
    <xf numFmtId="4" fontId="10" fillId="0" borderId="8" xfId="0" applyNumberFormat="1" applyFont="1" applyFill="1" applyBorder="1" applyAlignment="1" applyProtection="1">
      <alignment horizontal="right" vertical="center" wrapText="1"/>
      <protection hidden="1"/>
    </xf>
    <xf numFmtId="4" fontId="10" fillId="0" borderId="8" xfId="0" applyNumberFormat="1" applyFont="1" applyFill="1" applyBorder="1" applyAlignment="1">
      <alignment vertical="center" wrapText="1"/>
    </xf>
    <xf numFmtId="4" fontId="10" fillId="0" borderId="8" xfId="0" applyNumberFormat="1" applyFont="1" applyFill="1" applyBorder="1" applyAlignment="1">
      <alignment wrapText="1"/>
    </xf>
    <xf numFmtId="0" fontId="1" fillId="0" borderId="8" xfId="0" applyFont="1" applyFill="1" applyBorder="1" applyAlignment="1">
      <alignment horizontal="center"/>
    </xf>
    <xf numFmtId="0" fontId="1" fillId="0" borderId="20" xfId="0" applyFont="1" applyFill="1" applyBorder="1" applyAlignment="1">
      <alignment horizontal="center"/>
    </xf>
    <xf numFmtId="4" fontId="10" fillId="0" borderId="8" xfId="0" applyNumberFormat="1" applyFont="1" applyFill="1" applyBorder="1"/>
    <xf numFmtId="2" fontId="1" fillId="0" borderId="20" xfId="0" applyNumberFormat="1" applyFont="1" applyFill="1" applyBorder="1"/>
    <xf numFmtId="0" fontId="4" fillId="0" borderId="69" xfId="0" applyFont="1" applyBorder="1" applyAlignment="1">
      <alignment horizontal="center"/>
    </xf>
    <xf numFmtId="0" fontId="33" fillId="0" borderId="52" xfId="0" applyFont="1" applyFill="1" applyBorder="1" applyAlignment="1" applyProtection="1">
      <alignment horizontal="left" vertical="center"/>
      <protection hidden="1"/>
    </xf>
    <xf numFmtId="0" fontId="1" fillId="0" borderId="52" xfId="0" applyFont="1" applyFill="1" applyBorder="1" applyAlignment="1">
      <alignment horizontal="center" vertical="center"/>
    </xf>
    <xf numFmtId="4" fontId="10" fillId="0" borderId="24" xfId="0" applyNumberFormat="1" applyFont="1" applyFill="1" applyBorder="1"/>
    <xf numFmtId="0" fontId="4" fillId="0" borderId="23" xfId="0" applyFont="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0" fontId="13" fillId="0" borderId="70" xfId="0" applyFont="1" applyBorder="1" applyAlignment="1" applyProtection="1">
      <alignment horizontal="center" vertical="center"/>
      <protection hidden="1"/>
    </xf>
    <xf numFmtId="0" fontId="13" fillId="0" borderId="61" xfId="0" applyFont="1" applyBorder="1" applyAlignment="1" applyProtection="1">
      <alignment horizontal="center" vertical="center"/>
      <protection hidden="1"/>
    </xf>
    <xf numFmtId="0" fontId="4" fillId="0" borderId="0" xfId="0" applyFont="1" applyBorder="1" applyAlignment="1">
      <alignment horizontal="center"/>
    </xf>
    <xf numFmtId="0" fontId="1" fillId="0" borderId="0" xfId="0" applyFont="1" applyAlignment="1">
      <alignment horizontal="left"/>
    </xf>
    <xf numFmtId="2" fontId="21" fillId="0" borderId="0" xfId="0" applyNumberFormat="1" applyFont="1" applyBorder="1" applyAlignment="1">
      <alignment horizontal="left" wrapText="1"/>
    </xf>
    <xf numFmtId="2" fontId="10" fillId="0" borderId="19" xfId="1" applyNumberFormat="1" applyFont="1" applyFill="1" applyBorder="1" applyAlignment="1">
      <alignment horizontal="center" vertical="center"/>
    </xf>
    <xf numFmtId="2" fontId="10" fillId="0" borderId="76" xfId="1" applyNumberFormat="1" applyFont="1" applyFill="1" applyBorder="1" applyAlignment="1">
      <alignment horizontal="center" vertical="center"/>
    </xf>
    <xf numFmtId="0" fontId="41" fillId="0" borderId="0" xfId="0" applyFont="1" applyAlignment="1">
      <alignment wrapText="1"/>
    </xf>
    <xf numFmtId="0" fontId="22" fillId="0" borderId="0" xfId="0" applyFont="1" applyAlignment="1" applyProtection="1">
      <alignment horizontal="center" vertical="center"/>
      <protection hidden="1"/>
    </xf>
    <xf numFmtId="0" fontId="63"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13" fillId="0" borderId="63" xfId="0" applyFont="1" applyBorder="1" applyAlignment="1" applyProtection="1">
      <alignment horizontal="center" vertical="center"/>
      <protection hidden="1"/>
    </xf>
    <xf numFmtId="0" fontId="4" fillId="0" borderId="71" xfId="0" applyFont="1" applyBorder="1" applyAlignment="1" applyProtection="1">
      <alignment horizontal="center" vertical="center"/>
      <protection hidden="1"/>
    </xf>
    <xf numFmtId="0" fontId="4" fillId="0" borderId="73" xfId="0" applyFont="1" applyBorder="1" applyAlignment="1" applyProtection="1">
      <alignment horizontal="center" vertical="center"/>
      <protection hidden="1"/>
    </xf>
    <xf numFmtId="1" fontId="13" fillId="0" borderId="21" xfId="0" applyNumberFormat="1" applyFont="1" applyBorder="1" applyAlignment="1" applyProtection="1">
      <alignment horizontal="center" vertical="center"/>
      <protection hidden="1"/>
    </xf>
    <xf numFmtId="2" fontId="7" fillId="0" borderId="0" xfId="0" applyNumberFormat="1" applyFont="1" applyFill="1" applyBorder="1" applyAlignment="1" applyProtection="1">
      <alignment horizontal="center" vertical="center"/>
      <protection hidden="1"/>
    </xf>
    <xf numFmtId="1" fontId="14" fillId="0" borderId="25" xfId="0" applyNumberFormat="1" applyFont="1" applyBorder="1" applyAlignment="1" applyProtection="1">
      <alignment horizontal="center" vertical="center"/>
      <protection hidden="1"/>
    </xf>
    <xf numFmtId="0" fontId="14" fillId="0" borderId="33" xfId="0" applyFont="1" applyBorder="1" applyAlignment="1" applyProtection="1">
      <alignment horizontal="center" vertical="center"/>
      <protection hidden="1"/>
    </xf>
    <xf numFmtId="0" fontId="14" fillId="0" borderId="25" xfId="0" applyFont="1" applyFill="1" applyBorder="1" applyAlignment="1" applyProtection="1">
      <alignment horizontal="center" vertical="center"/>
      <protection hidden="1"/>
    </xf>
    <xf numFmtId="0" fontId="4" fillId="2" borderId="41" xfId="0" applyFont="1" applyFill="1" applyBorder="1" applyAlignment="1" applyProtection="1">
      <alignment horizontal="center" vertical="center"/>
      <protection hidden="1"/>
    </xf>
    <xf numFmtId="4" fontId="4" fillId="0" borderId="42" xfId="0" applyNumberFormat="1" applyFont="1" applyFill="1" applyBorder="1" applyAlignment="1" applyProtection="1">
      <alignment horizontal="center" vertical="center"/>
      <protection hidden="1"/>
    </xf>
    <xf numFmtId="4" fontId="4" fillId="0" borderId="17" xfId="0" applyNumberFormat="1" applyFont="1" applyBorder="1" applyAlignment="1" applyProtection="1">
      <alignment horizontal="center" vertical="center"/>
      <protection locked="0"/>
    </xf>
    <xf numFmtId="4" fontId="4" fillId="0" borderId="43" xfId="0" applyNumberFormat="1" applyFont="1" applyBorder="1" applyAlignment="1" applyProtection="1">
      <alignment horizontal="center" vertical="center"/>
      <protection locked="0"/>
    </xf>
    <xf numFmtId="4" fontId="4" fillId="0" borderId="41" xfId="0" applyNumberFormat="1" applyFont="1" applyBorder="1" applyAlignment="1" applyProtection="1">
      <alignment horizontal="center" vertical="center"/>
      <protection locked="0"/>
    </xf>
    <xf numFmtId="4" fontId="4" fillId="0" borderId="1" xfId="0" applyNumberFormat="1" applyFont="1" applyBorder="1" applyAlignment="1" applyProtection="1">
      <alignment horizontal="center" vertical="center"/>
      <protection hidden="1"/>
    </xf>
    <xf numFmtId="4" fontId="4" fillId="0" borderId="41" xfId="0" applyNumberFormat="1" applyFont="1" applyFill="1" applyBorder="1" applyAlignment="1" applyProtection="1">
      <alignment horizontal="center" vertical="center"/>
      <protection hidden="1"/>
    </xf>
    <xf numFmtId="167" fontId="14" fillId="0" borderId="0" xfId="0" applyNumberFormat="1" applyFont="1" applyFill="1" applyBorder="1" applyAlignment="1" applyProtection="1">
      <alignment horizontal="center" vertical="center"/>
      <protection locked="0"/>
    </xf>
    <xf numFmtId="4" fontId="4" fillId="0" borderId="8" xfId="0" applyNumberFormat="1" applyFont="1" applyBorder="1" applyAlignment="1" applyProtection="1">
      <alignment horizontal="center" vertical="center"/>
      <protection hidden="1"/>
    </xf>
    <xf numFmtId="165" fontId="3" fillId="0" borderId="0" xfId="0" applyNumberFormat="1" applyFont="1" applyFill="1" applyBorder="1" applyAlignment="1" applyProtection="1">
      <alignment horizontal="center" vertical="center"/>
      <protection hidden="1"/>
    </xf>
    <xf numFmtId="2" fontId="14" fillId="0" borderId="0" xfId="0" applyNumberFormat="1" applyFont="1" applyFill="1" applyBorder="1" applyAlignment="1" applyProtection="1">
      <alignment horizontal="center" vertical="center"/>
      <protection hidden="1"/>
    </xf>
    <xf numFmtId="0" fontId="4" fillId="0" borderId="12" xfId="0" applyFont="1" applyFill="1" applyBorder="1" applyAlignment="1" applyProtection="1">
      <alignment vertical="center"/>
      <protection hidden="1"/>
    </xf>
    <xf numFmtId="4" fontId="4" fillId="0" borderId="46" xfId="0" applyNumberFormat="1" applyFont="1" applyFill="1" applyBorder="1" applyAlignment="1" applyProtection="1">
      <alignment horizontal="center" vertical="center"/>
      <protection hidden="1"/>
    </xf>
    <xf numFmtId="4" fontId="4" fillId="0" borderId="8" xfId="0" applyNumberFormat="1" applyFont="1" applyBorder="1" applyAlignment="1" applyProtection="1">
      <alignment horizontal="center" vertical="center"/>
      <protection locked="0"/>
    </xf>
    <xf numFmtId="4" fontId="4" fillId="0" borderId="20" xfId="0" applyNumberFormat="1" applyFont="1" applyBorder="1" applyAlignment="1" applyProtection="1">
      <alignment horizontal="center" vertical="center"/>
      <protection locked="0"/>
    </xf>
    <xf numFmtId="4" fontId="4" fillId="0" borderId="45" xfId="0" applyNumberFormat="1" applyFont="1" applyFill="1" applyBorder="1" applyAlignment="1" applyProtection="1">
      <alignment horizontal="center" vertical="center"/>
      <protection hidden="1"/>
    </xf>
    <xf numFmtId="4" fontId="4" fillId="0" borderId="8" xfId="0" applyNumberFormat="1" applyFont="1" applyFill="1" applyBorder="1" applyAlignment="1" applyProtection="1">
      <alignment horizontal="center" vertical="center"/>
      <protection hidden="1"/>
    </xf>
    <xf numFmtId="4" fontId="4" fillId="0" borderId="20" xfId="0" applyNumberFormat="1" applyFont="1" applyFill="1" applyBorder="1" applyAlignment="1" applyProtection="1">
      <alignment horizontal="center" vertical="center"/>
      <protection hidden="1"/>
    </xf>
    <xf numFmtId="4" fontId="4" fillId="0" borderId="13" xfId="0" applyNumberFormat="1" applyFont="1" applyFill="1" applyBorder="1" applyAlignment="1" applyProtection="1">
      <alignment horizontal="center" vertical="center"/>
      <protection hidden="1"/>
    </xf>
    <xf numFmtId="167" fontId="3" fillId="0" borderId="0" xfId="0" applyNumberFormat="1" applyFont="1" applyFill="1" applyBorder="1" applyAlignment="1" applyProtection="1">
      <alignment horizontal="center" vertical="center"/>
      <protection locked="0"/>
    </xf>
    <xf numFmtId="0" fontId="4" fillId="0" borderId="12" xfId="0" applyFont="1" applyFill="1" applyBorder="1" applyAlignment="1" applyProtection="1">
      <alignment horizontal="left" vertical="center" wrapText="1"/>
      <protection hidden="1"/>
    </xf>
    <xf numFmtId="4" fontId="4" fillId="0" borderId="46" xfId="0" applyNumberFormat="1" applyFont="1" applyFill="1" applyBorder="1" applyAlignment="1" applyProtection="1">
      <alignment horizontal="right" vertical="center"/>
      <protection hidden="1"/>
    </xf>
    <xf numFmtId="4" fontId="4" fillId="0" borderId="8" xfId="0" applyNumberFormat="1" applyFont="1" applyBorder="1" applyAlignment="1" applyProtection="1">
      <alignment horizontal="right" vertical="center"/>
      <protection locked="0"/>
    </xf>
    <xf numFmtId="4" fontId="4" fillId="0" borderId="20" xfId="0" applyNumberFormat="1" applyFont="1" applyBorder="1" applyAlignment="1" applyProtection="1">
      <alignment horizontal="right" vertical="center"/>
      <protection locked="0"/>
    </xf>
    <xf numFmtId="4" fontId="4" fillId="0" borderId="41" xfId="0" applyNumberFormat="1" applyFont="1" applyBorder="1" applyAlignment="1" applyProtection="1">
      <alignment horizontal="right" vertical="center"/>
      <protection locked="0"/>
    </xf>
    <xf numFmtId="4" fontId="4" fillId="0" borderId="13" xfId="0" applyNumberFormat="1" applyFont="1" applyBorder="1" applyAlignment="1" applyProtection="1">
      <alignment vertical="center"/>
      <protection hidden="1"/>
    </xf>
    <xf numFmtId="4" fontId="4" fillId="0" borderId="45" xfId="0" applyNumberFormat="1" applyFont="1" applyFill="1" applyBorder="1" applyAlignment="1" applyProtection="1">
      <alignment horizontal="right" vertical="center"/>
      <protection hidden="1"/>
    </xf>
    <xf numFmtId="4" fontId="4" fillId="0" borderId="8" xfId="0" applyNumberFormat="1" applyFont="1" applyBorder="1" applyAlignment="1" applyProtection="1">
      <alignment horizontal="right" vertical="center"/>
      <protection hidden="1"/>
    </xf>
    <xf numFmtId="4" fontId="4" fillId="0" borderId="20" xfId="0" applyNumberFormat="1" applyFont="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172" fontId="3" fillId="0" borderId="0" xfId="0" applyNumberFormat="1" applyFont="1" applyFill="1" applyBorder="1" applyAlignment="1" applyProtection="1">
      <alignment horizontal="center" vertical="center"/>
      <protection hidden="1"/>
    </xf>
    <xf numFmtId="167" fontId="14" fillId="0" borderId="0" xfId="0" applyNumberFormat="1" applyFont="1" applyFill="1" applyBorder="1" applyAlignment="1" applyProtection="1">
      <alignment horizontal="center" vertical="center"/>
      <protection hidden="1"/>
    </xf>
    <xf numFmtId="173" fontId="3" fillId="0" borderId="0" xfId="0" applyNumberFormat="1" applyFont="1" applyFill="1" applyBorder="1" applyAlignment="1" applyProtection="1">
      <alignment horizontal="center" vertical="center"/>
      <protection hidden="1"/>
    </xf>
    <xf numFmtId="4" fontId="4" fillId="0" borderId="20" xfId="0" applyNumberFormat="1" applyFont="1" applyBorder="1" applyAlignment="1" applyProtection="1">
      <alignment horizontal="center" vertical="center"/>
      <protection hidden="1"/>
    </xf>
    <xf numFmtId="4" fontId="4" fillId="0" borderId="13" xfId="0" applyNumberFormat="1" applyFont="1" applyBorder="1" applyAlignment="1" applyProtection="1">
      <alignment horizontal="center" vertical="center"/>
      <protection hidden="1"/>
    </xf>
    <xf numFmtId="167" fontId="4" fillId="0" borderId="0" xfId="0" applyNumberFormat="1" applyFont="1" applyFill="1" applyBorder="1" applyAlignment="1" applyProtection="1">
      <alignment horizontal="center" vertical="center"/>
      <protection hidden="1"/>
    </xf>
    <xf numFmtId="165" fontId="14" fillId="0" borderId="0" xfId="0" applyNumberFormat="1" applyFont="1" applyFill="1" applyBorder="1" applyAlignment="1" applyProtection="1">
      <alignment horizontal="center" vertical="center"/>
      <protection hidden="1"/>
    </xf>
    <xf numFmtId="4" fontId="4" fillId="0" borderId="46" xfId="0" applyNumberFormat="1" applyFont="1" applyBorder="1" applyAlignment="1" applyProtection="1">
      <alignment horizontal="center" vertical="center"/>
      <protection hidden="1"/>
    </xf>
    <xf numFmtId="0" fontId="4" fillId="0" borderId="44" xfId="0" applyFont="1" applyFill="1" applyBorder="1" applyAlignment="1" applyProtection="1">
      <alignment horizontal="left" vertical="center"/>
      <protection hidden="1"/>
    </xf>
    <xf numFmtId="167" fontId="14" fillId="0" borderId="0" xfId="0" applyNumberFormat="1" applyFont="1" applyFill="1" applyBorder="1" applyAlignment="1" applyProtection="1">
      <alignment horizontal="center" vertical="center"/>
      <protection locked="0" hidden="1"/>
    </xf>
    <xf numFmtId="4" fontId="4" fillId="0" borderId="45" xfId="0" applyNumberFormat="1" applyFont="1" applyBorder="1" applyAlignment="1" applyProtection="1">
      <alignment horizontal="center" vertical="center"/>
      <protection hidden="1"/>
    </xf>
    <xf numFmtId="4" fontId="4" fillId="0" borderId="46" xfId="0" applyNumberFormat="1" applyFont="1" applyBorder="1" applyAlignment="1" applyProtection="1">
      <alignment horizontal="right" vertical="center"/>
      <protection hidden="1"/>
    </xf>
    <xf numFmtId="16" fontId="4" fillId="2" borderId="45" xfId="0" applyNumberFormat="1" applyFont="1" applyFill="1" applyBorder="1" applyAlignment="1" applyProtection="1">
      <alignment horizontal="center" vertical="center"/>
      <protection hidden="1"/>
    </xf>
    <xf numFmtId="0" fontId="4" fillId="0" borderId="12" xfId="0" applyFont="1" applyFill="1" applyBorder="1" applyAlignment="1" applyProtection="1">
      <alignment vertical="center" wrapText="1"/>
      <protection hidden="1"/>
    </xf>
    <xf numFmtId="4" fontId="4" fillId="0" borderId="9" xfId="0" applyNumberFormat="1" applyFont="1" applyBorder="1" applyAlignment="1" applyProtection="1">
      <alignment horizontal="center" vertical="center"/>
      <protection hidden="1"/>
    </xf>
    <xf numFmtId="0" fontId="4" fillId="0" borderId="100" xfId="0" applyFont="1" applyFill="1" applyBorder="1" applyAlignment="1" applyProtection="1">
      <alignment vertical="center"/>
      <protection hidden="1"/>
    </xf>
    <xf numFmtId="4" fontId="4" fillId="0" borderId="18" xfId="0" applyNumberFormat="1" applyFont="1" applyBorder="1" applyAlignment="1" applyProtection="1">
      <alignment horizontal="right" vertical="center"/>
      <protection hidden="1"/>
    </xf>
    <xf numFmtId="4" fontId="4" fillId="0" borderId="19" xfId="0" applyNumberFormat="1" applyFont="1" applyBorder="1" applyAlignment="1" applyProtection="1">
      <alignment horizontal="right" vertical="center"/>
      <protection hidden="1"/>
    </xf>
    <xf numFmtId="4" fontId="4" fillId="0" borderId="76" xfId="0" applyNumberFormat="1" applyFont="1" applyBorder="1" applyAlignment="1" applyProtection="1">
      <alignment horizontal="right" vertical="center"/>
      <protection hidden="1"/>
    </xf>
    <xf numFmtId="4" fontId="4" fillId="0" borderId="11" xfId="0" applyNumberFormat="1" applyFont="1" applyBorder="1" applyAlignment="1" applyProtection="1">
      <alignment horizontal="right" vertical="center"/>
      <protection locked="0"/>
    </xf>
    <xf numFmtId="4" fontId="4" fillId="0" borderId="97" xfId="0" applyNumberFormat="1" applyFont="1" applyBorder="1" applyAlignment="1" applyProtection="1">
      <alignment horizontal="center" vertical="center"/>
      <protection hidden="1"/>
    </xf>
    <xf numFmtId="4" fontId="4" fillId="0" borderId="54" xfId="0" applyNumberFormat="1" applyFont="1" applyBorder="1" applyAlignment="1" applyProtection="1">
      <alignment horizontal="center" vertical="center"/>
      <protection hidden="1"/>
    </xf>
    <xf numFmtId="0" fontId="4" fillId="2" borderId="25" xfId="0" applyFont="1" applyFill="1" applyBorder="1" applyAlignment="1" applyProtection="1">
      <alignment horizontal="center" vertical="center"/>
      <protection hidden="1"/>
    </xf>
    <xf numFmtId="0" fontId="13" fillId="0" borderId="33" xfId="0" applyFont="1" applyFill="1" applyBorder="1" applyAlignment="1" applyProtection="1">
      <alignment horizontal="right" vertical="center"/>
      <protection hidden="1"/>
    </xf>
    <xf numFmtId="4" fontId="13" fillId="0" borderId="27" xfId="0" applyNumberFormat="1" applyFont="1" applyBorder="1" applyAlignment="1" applyProtection="1">
      <alignment vertical="center"/>
      <protection hidden="1"/>
    </xf>
    <xf numFmtId="4" fontId="13" fillId="0" borderId="28" xfId="0" applyNumberFormat="1" applyFont="1" applyBorder="1" applyAlignment="1" applyProtection="1">
      <alignment vertical="center"/>
      <protection hidden="1"/>
    </xf>
    <xf numFmtId="4" fontId="13" fillId="0" borderId="30" xfId="0" applyNumberFormat="1" applyFont="1" applyBorder="1" applyAlignment="1" applyProtection="1">
      <alignment vertical="center"/>
      <protection hidden="1"/>
    </xf>
    <xf numFmtId="4" fontId="13" fillId="0" borderId="25" xfId="0" applyNumberFormat="1" applyFont="1" applyBorder="1" applyAlignment="1" applyProtection="1">
      <alignment vertical="center"/>
      <protection hidden="1"/>
    </xf>
    <xf numFmtId="4" fontId="13" fillId="0" borderId="32" xfId="0" applyNumberFormat="1" applyFont="1" applyBorder="1" applyAlignment="1" applyProtection="1">
      <alignment vertical="center"/>
      <protection hidden="1"/>
    </xf>
    <xf numFmtId="0" fontId="33" fillId="0" borderId="0" xfId="0" applyFont="1" applyBorder="1" applyAlignment="1" applyProtection="1">
      <alignment vertical="center"/>
      <protection hidden="1"/>
    </xf>
    <xf numFmtId="0" fontId="4" fillId="0" borderId="0" xfId="0" applyFont="1" applyFill="1" applyBorder="1" applyAlignment="1" applyProtection="1">
      <alignment vertical="center"/>
      <protection hidden="1"/>
    </xf>
    <xf numFmtId="4" fontId="64" fillId="0" borderId="0" xfId="0" applyNumberFormat="1" applyFont="1" applyFill="1" applyBorder="1" applyAlignment="1" applyProtection="1">
      <alignment horizontal="right" vertical="center"/>
      <protection locked="0"/>
    </xf>
    <xf numFmtId="4" fontId="65" fillId="0" borderId="0" xfId="0" applyNumberFormat="1" applyFont="1" applyFill="1" applyBorder="1" applyAlignment="1" applyProtection="1">
      <alignment horizontal="center" vertical="center"/>
      <protection hidden="1"/>
    </xf>
    <xf numFmtId="0" fontId="64" fillId="0" borderId="0" xfId="0" applyFont="1" applyFill="1" applyAlignment="1" applyProtection="1">
      <alignment vertical="center"/>
      <protection hidden="1"/>
    </xf>
    <xf numFmtId="0" fontId="64" fillId="0" borderId="0" xfId="0" applyFont="1" applyFill="1" applyAlignment="1" applyProtection="1">
      <alignment horizontal="center" vertical="center"/>
      <protection hidden="1"/>
    </xf>
    <xf numFmtId="167" fontId="14" fillId="0" borderId="0" xfId="0" applyNumberFormat="1" applyFont="1" applyFill="1" applyBorder="1" applyAlignment="1" applyProtection="1">
      <alignment vertical="center"/>
      <protection hidden="1"/>
    </xf>
    <xf numFmtId="167" fontId="66" fillId="0" borderId="0" xfId="0" applyNumberFormat="1" applyFont="1" applyFill="1" applyBorder="1" applyAlignment="1" applyProtection="1">
      <alignment horizontal="center" vertical="center"/>
      <protection hidden="1"/>
    </xf>
    <xf numFmtId="167" fontId="7" fillId="0" borderId="0" xfId="0" applyNumberFormat="1" applyFont="1" applyFill="1" applyBorder="1" applyAlignment="1" applyProtection="1">
      <alignment horizontal="center" vertical="center"/>
      <protection hidden="1"/>
    </xf>
    <xf numFmtId="0" fontId="13" fillId="0" borderId="88" xfId="0" applyFont="1" applyFill="1" applyBorder="1" applyAlignment="1" applyProtection="1">
      <alignment vertical="center" wrapText="1"/>
      <protection hidden="1"/>
    </xf>
    <xf numFmtId="0" fontId="13" fillId="0" borderId="2" xfId="0" applyFont="1" applyBorder="1" applyAlignment="1" applyProtection="1">
      <alignment horizontal="center" vertical="center" wrapText="1"/>
      <protection hidden="1"/>
    </xf>
    <xf numFmtId="0" fontId="13" fillId="0" borderId="11" xfId="0" applyFont="1" applyBorder="1" applyAlignment="1" applyProtection="1">
      <alignment horizontal="center" vertical="center" wrapText="1"/>
      <protection hidden="1"/>
    </xf>
    <xf numFmtId="0" fontId="13" fillId="0" borderId="21"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protection hidden="1"/>
    </xf>
    <xf numFmtId="0" fontId="4" fillId="0" borderId="23" xfId="0" applyFont="1" applyBorder="1" applyAlignment="1" applyProtection="1">
      <alignment horizontal="center" vertical="center"/>
      <protection hidden="1"/>
    </xf>
    <xf numFmtId="0" fontId="4" fillId="0" borderId="19" xfId="0" applyFont="1" applyFill="1" applyBorder="1" applyAlignment="1" applyProtection="1">
      <alignment horizontal="center" vertical="center"/>
      <protection hidden="1"/>
    </xf>
    <xf numFmtId="0" fontId="4" fillId="0" borderId="23" xfId="0" applyFont="1" applyFill="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0" fontId="13" fillId="0" borderId="14" xfId="0" applyFont="1" applyBorder="1" applyAlignment="1" applyProtection="1">
      <alignment horizontal="center" vertical="center"/>
      <protection hidden="1"/>
    </xf>
    <xf numFmtId="0" fontId="4" fillId="0" borderId="0" xfId="0" applyFont="1" applyAlignment="1">
      <alignment horizontal="left" wrapText="1"/>
    </xf>
    <xf numFmtId="0" fontId="4" fillId="0" borderId="20"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0" fontId="4" fillId="0" borderId="19" xfId="0" applyFont="1" applyFill="1" applyBorder="1" applyAlignment="1" applyProtection="1">
      <alignment horizontal="center" vertical="center" wrapText="1"/>
      <protection hidden="1"/>
    </xf>
    <xf numFmtId="0" fontId="4" fillId="0" borderId="23" xfId="0" applyFont="1" applyFill="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59" xfId="0" applyFont="1" applyBorder="1" applyAlignment="1" applyProtection="1">
      <alignment horizontal="center" vertical="center" wrapText="1"/>
      <protection hidden="1"/>
    </xf>
    <xf numFmtId="0" fontId="13" fillId="0" borderId="3" xfId="0" applyFont="1" applyBorder="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0" borderId="91" xfId="0" applyFont="1" applyBorder="1" applyAlignment="1" applyProtection="1">
      <alignment horizontal="center" vertical="center"/>
      <protection hidden="1"/>
    </xf>
    <xf numFmtId="0" fontId="13" fillId="0" borderId="89" xfId="0" applyFont="1" applyBorder="1" applyAlignment="1" applyProtection="1">
      <alignment horizontal="center" vertical="center"/>
      <protection hidden="1"/>
    </xf>
    <xf numFmtId="0" fontId="13" fillId="0" borderId="70" xfId="0" applyFont="1" applyBorder="1" applyAlignment="1" applyProtection="1">
      <alignment horizontal="center" vertical="center"/>
      <protection hidden="1"/>
    </xf>
    <xf numFmtId="0" fontId="13" fillId="0" borderId="71" xfId="0" applyFont="1" applyBorder="1" applyAlignment="1" applyProtection="1">
      <alignment horizontal="center" vertical="center"/>
      <protection hidden="1"/>
    </xf>
    <xf numFmtId="0" fontId="13" fillId="0" borderId="4" xfId="0" applyFont="1" applyBorder="1" applyAlignment="1" applyProtection="1">
      <alignment horizontal="center" vertical="center" wrapText="1"/>
      <protection hidden="1"/>
    </xf>
    <xf numFmtId="0" fontId="13" fillId="0" borderId="72" xfId="0" applyFont="1" applyBorder="1" applyAlignment="1" applyProtection="1">
      <alignment horizontal="center" vertical="center" wrapText="1"/>
      <protection hidden="1"/>
    </xf>
    <xf numFmtId="0" fontId="13" fillId="0" borderId="2"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13" fillId="0" borderId="72" xfId="0" applyFont="1" applyBorder="1" applyAlignment="1" applyProtection="1">
      <alignment horizontal="center" vertical="center"/>
      <protection hidden="1"/>
    </xf>
    <xf numFmtId="0" fontId="13" fillId="0" borderId="73" xfId="0" applyFont="1" applyBorder="1" applyAlignment="1" applyProtection="1">
      <alignment horizontal="center" vertical="center"/>
      <protection hidden="1"/>
    </xf>
    <xf numFmtId="0" fontId="13" fillId="0" borderId="74" xfId="0" applyFont="1" applyBorder="1" applyAlignment="1" applyProtection="1">
      <alignment horizontal="center" vertical="center" wrapText="1"/>
      <protection hidden="1"/>
    </xf>
    <xf numFmtId="0" fontId="13" fillId="0" borderId="61" xfId="0" applyFont="1" applyBorder="1" applyAlignment="1" applyProtection="1">
      <alignment horizontal="center" vertical="center"/>
      <protection hidden="1"/>
    </xf>
    <xf numFmtId="0" fontId="13" fillId="0" borderId="60" xfId="0" applyFont="1" applyBorder="1" applyAlignment="1" applyProtection="1">
      <alignment horizontal="center" vertical="center" wrapText="1"/>
      <protection hidden="1"/>
    </xf>
    <xf numFmtId="0" fontId="13" fillId="0" borderId="55" xfId="0" applyFont="1" applyBorder="1" applyAlignment="1" applyProtection="1">
      <alignment horizontal="center" vertical="center" wrapText="1"/>
      <protection hidden="1"/>
    </xf>
    <xf numFmtId="0" fontId="3" fillId="0" borderId="63" xfId="0" applyFont="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76" xfId="0" applyFont="1" applyBorder="1" applyAlignment="1" applyProtection="1">
      <alignment horizontal="center" vertical="center" wrapText="1"/>
      <protection hidden="1"/>
    </xf>
    <xf numFmtId="0" fontId="3" fillId="0" borderId="75" xfId="0" applyFont="1" applyBorder="1" applyAlignment="1" applyProtection="1">
      <alignment horizontal="center" vertical="center" wrapText="1"/>
      <protection hidden="1"/>
    </xf>
    <xf numFmtId="0" fontId="3" fillId="0" borderId="57" xfId="0" applyFont="1" applyBorder="1" applyAlignment="1" applyProtection="1">
      <alignment horizontal="center" vertical="center" wrapText="1"/>
      <protection hidden="1"/>
    </xf>
    <xf numFmtId="0" fontId="3" fillId="0" borderId="46" xfId="0" applyFont="1" applyBorder="1" applyAlignment="1" applyProtection="1">
      <alignment horizontal="center" vertical="center" wrapText="1"/>
      <protection hidden="1"/>
    </xf>
    <xf numFmtId="0" fontId="3" fillId="0" borderId="18" xfId="0" applyFont="1" applyBorder="1" applyAlignment="1" applyProtection="1">
      <alignment horizontal="center" vertical="center" wrapText="1"/>
      <protection hidden="1"/>
    </xf>
    <xf numFmtId="0" fontId="3" fillId="0" borderId="93" xfId="0" applyFont="1" applyBorder="1" applyAlignment="1">
      <alignment horizontal="center"/>
    </xf>
    <xf numFmtId="0" fontId="12" fillId="0" borderId="32" xfId="0" applyFont="1" applyBorder="1" applyAlignment="1" applyProtection="1">
      <alignment horizontal="center" vertical="center"/>
      <protection hidden="1"/>
    </xf>
    <xf numFmtId="0" fontId="12" fillId="0" borderId="33" xfId="0" applyFont="1" applyBorder="1" applyAlignment="1" applyProtection="1">
      <alignment horizontal="center" vertical="center"/>
      <protection hidden="1"/>
    </xf>
    <xf numFmtId="0" fontId="12" fillId="0" borderId="34" xfId="0" applyFont="1" applyBorder="1" applyAlignment="1" applyProtection="1">
      <alignment horizontal="center" vertical="center"/>
      <protection hidden="1"/>
    </xf>
    <xf numFmtId="0" fontId="1" fillId="0" borderId="0" xfId="0" applyFont="1" applyFill="1" applyAlignment="1">
      <alignment horizontal="left" wrapText="1"/>
    </xf>
    <xf numFmtId="0" fontId="15" fillId="0" borderId="2" xfId="0" applyFont="1" applyFill="1" applyBorder="1" applyAlignment="1" applyProtection="1">
      <alignment horizontal="center" vertical="center" wrapText="1"/>
      <protection hidden="1"/>
    </xf>
    <xf numFmtId="0" fontId="15" fillId="0" borderId="11" xfId="0" applyFont="1" applyFill="1" applyBorder="1" applyAlignment="1" applyProtection="1">
      <alignment horizontal="center" vertical="center" wrapText="1"/>
      <protection hidden="1"/>
    </xf>
    <xf numFmtId="0" fontId="15" fillId="0" borderId="21" xfId="0" applyFont="1" applyFill="1" applyBorder="1" applyAlignment="1" applyProtection="1">
      <alignment horizontal="center" vertical="center" wrapText="1"/>
      <protection hidden="1"/>
    </xf>
    <xf numFmtId="0" fontId="15" fillId="0" borderId="2" xfId="0" applyFont="1" applyFill="1" applyBorder="1" applyAlignment="1" applyProtection="1">
      <alignment horizontal="center" vertical="center"/>
      <protection hidden="1"/>
    </xf>
    <xf numFmtId="0" fontId="15" fillId="0" borderId="11" xfId="0" applyFont="1" applyFill="1" applyBorder="1" applyAlignment="1" applyProtection="1">
      <alignment horizontal="center" vertical="center"/>
      <protection hidden="1"/>
    </xf>
    <xf numFmtId="0" fontId="15" fillId="0" borderId="21" xfId="0" applyFont="1" applyFill="1" applyBorder="1" applyAlignment="1" applyProtection="1">
      <alignment horizontal="center" vertical="center"/>
      <protection hidden="1"/>
    </xf>
    <xf numFmtId="0" fontId="15" fillId="0" borderId="70" xfId="0" applyFont="1" applyFill="1" applyBorder="1" applyAlignment="1" applyProtection="1">
      <alignment horizontal="center" vertical="center" wrapText="1"/>
      <protection hidden="1"/>
    </xf>
    <xf numFmtId="0" fontId="15" fillId="0" borderId="4" xfId="0" applyFont="1" applyFill="1" applyBorder="1" applyAlignment="1" applyProtection="1">
      <alignment horizontal="center" vertical="center" wrapText="1"/>
      <protection hidden="1"/>
    </xf>
    <xf numFmtId="0" fontId="15" fillId="0" borderId="96" xfId="0" applyFont="1" applyFill="1" applyBorder="1" applyAlignment="1" applyProtection="1">
      <alignment horizontal="center" vertical="center" wrapText="1"/>
      <protection hidden="1"/>
    </xf>
    <xf numFmtId="0" fontId="15" fillId="0" borderId="44" xfId="0" applyFont="1" applyFill="1" applyBorder="1" applyAlignment="1" applyProtection="1">
      <alignment horizontal="center" vertical="center" wrapText="1"/>
      <protection hidden="1"/>
    </xf>
    <xf numFmtId="0" fontId="15" fillId="0" borderId="1" xfId="0" applyFont="1" applyFill="1" applyBorder="1" applyAlignment="1" applyProtection="1">
      <alignment horizontal="center" vertical="center" wrapText="1"/>
      <protection hidden="1"/>
    </xf>
    <xf numFmtId="0" fontId="15" fillId="0" borderId="16" xfId="0" applyFont="1" applyFill="1" applyBorder="1" applyAlignment="1" applyProtection="1">
      <alignment horizontal="center" vertical="center" wrapText="1"/>
      <protection hidden="1"/>
    </xf>
    <xf numFmtId="0" fontId="15" fillId="0" borderId="92" xfId="0" applyFont="1" applyFill="1" applyBorder="1" applyAlignment="1" applyProtection="1">
      <alignment horizontal="center" vertical="center"/>
      <protection hidden="1"/>
    </xf>
    <xf numFmtId="0" fontId="15" fillId="0" borderId="62" xfId="0" applyFont="1" applyFill="1" applyBorder="1" applyAlignment="1" applyProtection="1">
      <alignment horizontal="center" vertical="center"/>
      <protection hidden="1"/>
    </xf>
    <xf numFmtId="0" fontId="15" fillId="0" borderId="70" xfId="0" applyFont="1" applyFill="1" applyBorder="1" applyAlignment="1" applyProtection="1">
      <alignment horizontal="center" vertical="center"/>
      <protection hidden="1"/>
    </xf>
    <xf numFmtId="0" fontId="15" fillId="0" borderId="4" xfId="0" applyFont="1" applyFill="1" applyBorder="1" applyAlignment="1" applyProtection="1">
      <alignment horizontal="center" vertical="center"/>
      <protection hidden="1"/>
    </xf>
    <xf numFmtId="0" fontId="15" fillId="0" borderId="61" xfId="0" applyFont="1" applyFill="1" applyBorder="1" applyAlignment="1" applyProtection="1">
      <alignment horizontal="center" vertical="center"/>
      <protection hidden="1"/>
    </xf>
    <xf numFmtId="0" fontId="15" fillId="0" borderId="90" xfId="0" applyFont="1" applyFill="1" applyBorder="1" applyAlignment="1" applyProtection="1">
      <alignment horizontal="center" vertical="center" wrapText="1"/>
      <protection hidden="1"/>
    </xf>
    <xf numFmtId="0" fontId="15" fillId="0" borderId="69" xfId="0" applyFont="1" applyFill="1" applyBorder="1" applyAlignment="1" applyProtection="1">
      <alignment horizontal="center" vertical="center" wrapText="1"/>
      <protection hidden="1"/>
    </xf>
    <xf numFmtId="0" fontId="15" fillId="0" borderId="65" xfId="0" applyFont="1" applyFill="1" applyBorder="1" applyAlignment="1" applyProtection="1">
      <alignment horizontal="center" vertical="center" wrapText="1"/>
      <protection hidden="1"/>
    </xf>
    <xf numFmtId="0" fontId="15" fillId="0" borderId="24" xfId="0" applyFont="1" applyFill="1" applyBorder="1" applyAlignment="1" applyProtection="1">
      <alignment horizontal="center" vertical="center" wrapText="1"/>
      <protection hidden="1"/>
    </xf>
    <xf numFmtId="0" fontId="15" fillId="0" borderId="64" xfId="0" applyFont="1" applyFill="1" applyBorder="1" applyAlignment="1" applyProtection="1">
      <alignment horizontal="center" vertical="center" wrapText="1"/>
      <protection hidden="1"/>
    </xf>
    <xf numFmtId="0" fontId="15" fillId="0" borderId="52" xfId="0" applyFont="1" applyFill="1" applyBorder="1" applyAlignment="1" applyProtection="1">
      <alignment horizontal="center" vertical="center" wrapText="1"/>
      <protection hidden="1"/>
    </xf>
    <xf numFmtId="0" fontId="1" fillId="0" borderId="0" xfId="0" applyFont="1" applyFill="1" applyBorder="1" applyAlignment="1">
      <alignment horizontal="center"/>
    </xf>
    <xf numFmtId="0" fontId="1" fillId="0" borderId="0" xfId="0" applyFont="1" applyBorder="1" applyAlignment="1">
      <alignment horizontal="center"/>
    </xf>
    <xf numFmtId="0" fontId="3" fillId="0" borderId="76"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13" fillId="0" borderId="21" xfId="0" applyFont="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5" fillId="0" borderId="60" xfId="0" applyFont="1" applyBorder="1" applyAlignment="1">
      <alignment horizontal="center" vertical="center" wrapText="1"/>
    </xf>
    <xf numFmtId="0" fontId="15" fillId="0" borderId="55" xfId="0" applyFont="1" applyBorder="1" applyAlignment="1">
      <alignment horizontal="center" vertical="center" wrapText="1"/>
    </xf>
    <xf numFmtId="0" fontId="10" fillId="0" borderId="64" xfId="0" applyFont="1" applyBorder="1" applyAlignment="1">
      <alignment horizontal="center" vertical="center"/>
    </xf>
    <xf numFmtId="0" fontId="10" fillId="0" borderId="8" xfId="0" applyFont="1" applyBorder="1" applyAlignment="1">
      <alignment horizontal="center" vertical="center"/>
    </xf>
    <xf numFmtId="0" fontId="10" fillId="0" borderId="19" xfId="0" applyFont="1" applyBorder="1" applyAlignment="1">
      <alignment horizontal="center" vertical="center"/>
    </xf>
    <xf numFmtId="0" fontId="10" fillId="0" borderId="90"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65" xfId="0" applyFont="1" applyBorder="1" applyAlignment="1">
      <alignment horizontal="center" vertical="center" wrapText="1"/>
    </xf>
    <xf numFmtId="0" fontId="4" fillId="0" borderId="1" xfId="0" applyFont="1" applyBorder="1" applyAlignment="1">
      <alignment horizontal="center"/>
    </xf>
    <xf numFmtId="0" fontId="4" fillId="0" borderId="0" xfId="0" applyFont="1" applyBorder="1" applyAlignment="1">
      <alignment horizontal="center"/>
    </xf>
    <xf numFmtId="2" fontId="21" fillId="0" borderId="0" xfId="0" applyNumberFormat="1" applyFont="1" applyAlignment="1">
      <alignment horizontal="center" wrapText="1"/>
    </xf>
    <xf numFmtId="0" fontId="30" fillId="0" borderId="0" xfId="0" applyFont="1" applyAlignment="1">
      <alignment horizontal="center"/>
    </xf>
    <xf numFmtId="4" fontId="1" fillId="0" borderId="13"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0" fontId="15" fillId="0" borderId="18"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99"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pplyProtection="1">
      <alignment horizontal="center" vertical="center" wrapText="1"/>
      <protection hidden="1"/>
    </xf>
    <xf numFmtId="0" fontId="15" fillId="0" borderId="76" xfId="0" applyFont="1" applyBorder="1" applyAlignment="1" applyProtection="1">
      <alignment horizontal="center" vertical="center" wrapText="1"/>
      <protection hidden="1"/>
    </xf>
    <xf numFmtId="2" fontId="1" fillId="0" borderId="13" xfId="0" applyNumberFormat="1" applyFont="1" applyFill="1" applyBorder="1" applyAlignment="1">
      <alignment horizontal="center" vertical="center"/>
    </xf>
    <xf numFmtId="2" fontId="1" fillId="0" borderId="14" xfId="0" applyNumberFormat="1" applyFont="1" applyFill="1" applyBorder="1" applyAlignment="1">
      <alignment horizontal="center" vertical="center"/>
    </xf>
    <xf numFmtId="0" fontId="1" fillId="0" borderId="0" xfId="0" applyFont="1" applyAlignment="1">
      <alignment horizontal="left"/>
    </xf>
    <xf numFmtId="0" fontId="1" fillId="0" borderId="0" xfId="0" applyFont="1" applyFill="1" applyBorder="1" applyAlignment="1">
      <alignment horizontal="left" wrapText="1"/>
    </xf>
    <xf numFmtId="2" fontId="21" fillId="0" borderId="0" xfId="0" applyNumberFormat="1" applyFont="1" applyBorder="1" applyAlignment="1">
      <alignment horizontal="left" wrapText="1"/>
    </xf>
    <xf numFmtId="0" fontId="3" fillId="0" borderId="0" xfId="0" applyFont="1" applyBorder="1" applyAlignment="1" applyProtection="1">
      <alignment horizontal="center" vertical="center"/>
      <protection hidden="1"/>
    </xf>
    <xf numFmtId="0" fontId="4" fillId="0" borderId="93" xfId="0" applyFont="1" applyBorder="1" applyAlignment="1">
      <alignment horizontal="center"/>
    </xf>
    <xf numFmtId="2" fontId="21" fillId="0" borderId="0" xfId="0" applyNumberFormat="1" applyFont="1" applyAlignment="1">
      <alignment horizontal="center"/>
    </xf>
    <xf numFmtId="0" fontId="30" fillId="0" borderId="2" xfId="0" applyNumberFormat="1" applyFont="1" applyBorder="1" applyAlignment="1" applyProtection="1">
      <alignment horizontal="center" vertical="center" wrapText="1"/>
      <protection hidden="1"/>
    </xf>
    <xf numFmtId="0" fontId="30" fillId="0" borderId="11" xfId="0" applyNumberFormat="1" applyFont="1" applyBorder="1" applyAlignment="1" applyProtection="1">
      <alignment horizontal="center" vertical="center" wrapText="1"/>
      <protection hidden="1"/>
    </xf>
    <xf numFmtId="0" fontId="30" fillId="0" borderId="21" xfId="0" applyNumberFormat="1" applyFont="1" applyBorder="1" applyAlignment="1" applyProtection="1">
      <alignment horizontal="center" vertical="center" wrapText="1"/>
      <protection hidden="1"/>
    </xf>
    <xf numFmtId="2" fontId="30" fillId="0" borderId="2" xfId="0" applyNumberFormat="1" applyFont="1" applyBorder="1" applyAlignment="1">
      <alignment horizontal="center" vertical="center" wrapText="1"/>
    </xf>
    <xf numFmtId="2" fontId="30" fillId="0" borderId="11" xfId="0" applyNumberFormat="1" applyFont="1" applyBorder="1" applyAlignment="1">
      <alignment horizontal="center" vertical="center" wrapText="1"/>
    </xf>
    <xf numFmtId="2" fontId="30" fillId="0" borderId="21"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1"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105" xfId="0" applyFont="1" applyBorder="1" applyAlignment="1">
      <alignment horizontal="center" vertical="center" wrapText="1"/>
    </xf>
    <xf numFmtId="0" fontId="15" fillId="0" borderId="73"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4"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1" xfId="0" applyFont="1" applyBorder="1" applyAlignment="1">
      <alignment horizontal="center" vertical="center" wrapText="1"/>
    </xf>
    <xf numFmtId="0" fontId="21" fillId="0" borderId="93" xfId="0" applyFont="1" applyBorder="1" applyAlignment="1">
      <alignment horizontal="center"/>
    </xf>
    <xf numFmtId="0" fontId="21" fillId="0" borderId="2" xfId="0" applyFont="1" applyBorder="1" applyAlignment="1" applyProtection="1">
      <alignment horizontal="center" vertical="center" wrapText="1"/>
      <protection hidden="1"/>
    </xf>
    <xf numFmtId="0" fontId="21" fillId="0" borderId="21" xfId="0" applyFont="1" applyBorder="1" applyAlignment="1" applyProtection="1">
      <alignment horizontal="center" vertical="center" wrapText="1"/>
      <protection hidden="1"/>
    </xf>
    <xf numFmtId="0" fontId="30" fillId="0" borderId="2" xfId="0" applyFont="1" applyBorder="1" applyAlignment="1" applyProtection="1">
      <alignment horizontal="center" vertical="center"/>
      <protection hidden="1"/>
    </xf>
    <xf numFmtId="0" fontId="30" fillId="0" borderId="21" xfId="0" applyFont="1" applyBorder="1" applyAlignment="1" applyProtection="1">
      <alignment horizontal="center" vertical="center"/>
      <protection hidden="1"/>
    </xf>
    <xf numFmtId="0" fontId="30" fillId="0" borderId="91" xfId="0" applyFont="1" applyBorder="1" applyAlignment="1">
      <alignment horizontal="center" vertical="center" wrapText="1"/>
    </xf>
    <xf numFmtId="0" fontId="30" fillId="0" borderId="89" xfId="0" applyFont="1" applyBorder="1" applyAlignment="1">
      <alignment horizontal="center" vertical="center" wrapText="1"/>
    </xf>
    <xf numFmtId="0" fontId="30" fillId="0" borderId="62" xfId="0" applyFont="1" applyBorder="1" applyAlignment="1">
      <alignment horizontal="center" vertical="center" wrapText="1"/>
    </xf>
    <xf numFmtId="0" fontId="30" fillId="0" borderId="92" xfId="0" applyFont="1" applyBorder="1" applyAlignment="1">
      <alignment horizontal="center" vertical="center" wrapText="1"/>
    </xf>
    <xf numFmtId="0" fontId="30" fillId="0" borderId="65"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73"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70" xfId="0" applyFont="1" applyFill="1" applyBorder="1" applyAlignment="1">
      <alignment horizontal="center" vertical="center" wrapText="1"/>
    </xf>
    <xf numFmtId="0" fontId="30" fillId="0" borderId="71"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0" borderId="33" xfId="0" applyFont="1" applyFill="1" applyBorder="1" applyAlignment="1">
      <alignment horizontal="center" vertical="center" wrapText="1"/>
    </xf>
    <xf numFmtId="0" fontId="30" fillId="0" borderId="34" xfId="0" applyFont="1" applyFill="1" applyBorder="1" applyAlignment="1">
      <alignment horizontal="center" vertical="center" wrapText="1"/>
    </xf>
    <xf numFmtId="0" fontId="30" fillId="0" borderId="32" xfId="0" applyNumberFormat="1" applyFont="1" applyFill="1" applyBorder="1" applyAlignment="1">
      <alignment horizontal="center" vertical="center" wrapText="1"/>
    </xf>
    <xf numFmtId="0" fontId="30" fillId="0" borderId="34" xfId="0" applyNumberFormat="1" applyFont="1" applyFill="1" applyBorder="1" applyAlignment="1">
      <alignment horizontal="center" vertical="center" wrapText="1"/>
    </xf>
  </cellXfs>
  <cellStyles count="3">
    <cellStyle name="Excel Built-in Normal" xfId="1" xr:uid="{4DAA0D66-93E9-467E-8702-C7AF897453AD}"/>
    <cellStyle name="Normal" xfId="0" builtinId="0"/>
    <cellStyle name="Normal 2" xfId="2" xr:uid="{003B6B76-005D-4525-97E2-79CEC07CE688}"/>
  </cellStyles>
  <dxfs count="23">
    <dxf>
      <font>
        <condense val="0"/>
        <extend val="0"/>
        <color indexed="9"/>
      </font>
    </dxf>
    <dxf>
      <font>
        <condense val="0"/>
        <extend val="0"/>
        <color indexed="9"/>
      </font>
    </dxf>
    <dxf>
      <fill>
        <patternFill>
          <bgColor indexed="41"/>
        </patternFill>
      </fill>
    </dxf>
    <dxf>
      <font>
        <condense val="0"/>
        <extend val="0"/>
        <color indexed="9"/>
      </font>
    </dxf>
    <dxf>
      <font>
        <condense val="0"/>
        <extend val="0"/>
        <color indexed="9"/>
      </font>
    </dxf>
    <dxf>
      <fill>
        <patternFill>
          <bgColor indexed="26"/>
        </patternFill>
      </fill>
    </dxf>
    <dxf>
      <font>
        <condense val="0"/>
        <extend val="0"/>
        <color indexed="10"/>
      </font>
    </dxf>
    <dxf>
      <fill>
        <patternFill>
          <bgColor indexed="26"/>
        </patternFill>
      </fill>
    </dxf>
    <dxf>
      <font>
        <condense val="0"/>
        <extend val="0"/>
        <color indexed="10"/>
      </font>
    </dxf>
    <dxf>
      <fill>
        <patternFill>
          <bgColor indexed="26"/>
        </patternFill>
      </fill>
    </dxf>
    <dxf>
      <font>
        <condense val="0"/>
        <extend val="0"/>
        <color indexed="9"/>
      </font>
    </dxf>
    <dxf>
      <font>
        <condense val="0"/>
        <extend val="0"/>
        <color indexed="9"/>
      </font>
    </dxf>
    <dxf>
      <font>
        <condense val="0"/>
        <extend val="0"/>
        <color indexed="10"/>
      </font>
    </dxf>
    <dxf>
      <fill>
        <patternFill>
          <bgColor indexed="26"/>
        </patternFill>
      </fill>
    </dxf>
    <dxf>
      <font>
        <b/>
        <i/>
        <condense val="0"/>
        <extend val="0"/>
        <color indexed="12"/>
      </font>
    </dxf>
    <dxf>
      <font>
        <b/>
        <i/>
        <condense val="0"/>
        <extend val="0"/>
        <color indexed="10"/>
      </font>
    </dxf>
    <dxf>
      <fill>
        <patternFill>
          <bgColor indexed="26"/>
        </patternFill>
      </fill>
    </dxf>
    <dxf>
      <font>
        <condense val="0"/>
        <extend val="0"/>
        <color indexed="9"/>
      </font>
    </dxf>
    <dxf>
      <font>
        <condense val="0"/>
        <extend val="0"/>
        <color indexed="9"/>
      </font>
    </dxf>
    <dxf>
      <font>
        <condense val="0"/>
        <extend val="0"/>
        <color indexed="10"/>
      </font>
    </dxf>
    <dxf>
      <fill>
        <patternFill>
          <bgColor indexed="26"/>
        </patternFill>
      </fill>
    </dxf>
    <dxf>
      <font>
        <b/>
        <i/>
        <condense val="0"/>
        <extend val="0"/>
        <color indexed="12"/>
      </font>
    </dxf>
    <dxf>
      <font>
        <b/>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248.93.15/Users/i.musviciene/Desktop/DARBINIS/Metodikos/GVTNT%20METODIKA%202014%20m.%20redakcija/Sujungta/2018-03%20Metodikos%20keitimas%20d&#279;l%20klaidos/Baziniu%20kainu%20derinimo%20skaiciuokle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
      <sheetName val="Fina 2, 15 pr."/>
      <sheetName val="Rod 6 pr."/>
      <sheetName val="Real 16 pr."/>
      <sheetName val="IlgT 17 pr."/>
      <sheetName val="8 pr."/>
      <sheetName val="9 pr."/>
      <sheetName val="17 pr. papild."/>
      <sheetName val="DUF 18 pr."/>
      <sheetName val="ElEn 19 pr."/>
      <sheetName val="Ties 20 pr."/>
      <sheetName val="Neties 21 pr."/>
      <sheetName val="Laik"/>
      <sheetName val="net f 12 pr."/>
      <sheetName val="net ps 22 pr."/>
      <sheetName val="Adm 23 pr."/>
      <sheetName val="adm f 13 pr."/>
      <sheetName val="adm ps 24 pr."/>
      <sheetName val="Apskaitos v. 25 pr."/>
      <sheetName val="Fakt 26 pr."/>
      <sheetName val="PP 27 pr."/>
      <sheetName val="Planas 28 pr."/>
      <sheetName val="Sanka 29 pr."/>
      <sheetName val="k1"/>
      <sheetName val="k2"/>
      <sheetName val="k3"/>
      <sheetName val="Baz kain 33 pr."/>
      <sheetName val="Baz spausdinimui"/>
      <sheetName val="Kita 34 pr."/>
      <sheetName val="Fin 35 pr."/>
      <sheetName val="39 pr."/>
    </sheetNames>
    <sheetDataSet>
      <sheetData sheetId="0"/>
      <sheetData sheetId="1">
        <row r="2">
          <cell r="B2"/>
        </row>
      </sheetData>
      <sheetData sheetId="2"/>
      <sheetData sheetId="3">
        <row r="1">
          <cell r="A1">
            <v>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4BE97-0B5D-4A2F-8B7D-07A0802BE40F}">
  <sheetPr>
    <pageSetUpPr fitToPage="1"/>
  </sheetPr>
  <dimension ref="A1:AJ67"/>
  <sheetViews>
    <sheetView workbookViewId="0">
      <selection activeCell="B17" sqref="B17"/>
    </sheetView>
  </sheetViews>
  <sheetFormatPr defaultRowHeight="11.25" x14ac:dyDescent="0.25"/>
  <cols>
    <col min="1" max="1" width="5.42578125" style="3" customWidth="1"/>
    <col min="2" max="2" width="72.140625" style="3" bestFit="1" customWidth="1"/>
    <col min="3" max="3" width="8.85546875" style="3" customWidth="1"/>
    <col min="4" max="4" width="9.140625" style="3"/>
    <col min="5" max="5" width="9.28515625" style="3" customWidth="1"/>
    <col min="6" max="7" width="8.7109375" style="3" customWidth="1"/>
    <col min="8" max="8" width="9.42578125" style="3" customWidth="1"/>
    <col min="9" max="9" width="9.140625" style="3"/>
    <col min="10" max="10" width="12" style="3" customWidth="1"/>
    <col min="11" max="11" width="8.7109375" style="3" customWidth="1"/>
    <col min="12" max="12" width="8.28515625" style="3" customWidth="1"/>
    <col min="13" max="13" width="9.140625" style="3"/>
    <col min="14" max="15" width="8.7109375" style="3" customWidth="1"/>
    <col min="16" max="16" width="10.140625" style="3" customWidth="1"/>
    <col min="17" max="17" width="10" style="3" customWidth="1"/>
    <col min="18" max="18" width="12.5703125" style="3" customWidth="1"/>
    <col min="19" max="19" width="3.7109375" style="3" customWidth="1"/>
    <col min="20" max="36" width="8.7109375" style="5" customWidth="1"/>
    <col min="37" max="43" width="8.7109375" style="3" customWidth="1"/>
    <col min="44" max="16384" width="9.140625" style="3"/>
  </cols>
  <sheetData>
    <row r="1" spans="1:36" ht="12" customHeight="1" x14ac:dyDescent="0.2">
      <c r="A1" s="1">
        <f>6-(IF(2150&lt;E53,1,0)+IF(1000&lt;E53,1,0)+IF(500&lt;E53,1,0)+IF(250&lt;E53,1,0)+IF(E53&gt;0,1,1))</f>
        <v>5</v>
      </c>
      <c r="B1" s="2"/>
      <c r="O1" s="4"/>
      <c r="P1" s="1031" t="s">
        <v>0</v>
      </c>
      <c r="Q1" s="1031"/>
      <c r="R1" s="1031"/>
      <c r="T1" s="3"/>
      <c r="U1" s="3"/>
      <c r="V1" s="3"/>
      <c r="W1" s="3"/>
      <c r="X1" s="3"/>
      <c r="Y1" s="3"/>
      <c r="Z1" s="3"/>
      <c r="AA1" s="3"/>
      <c r="AB1" s="3"/>
      <c r="AC1" s="3"/>
      <c r="AD1" s="3"/>
      <c r="AE1" s="3"/>
      <c r="AF1" s="3"/>
      <c r="AG1" s="3"/>
      <c r="AH1" s="3"/>
      <c r="AI1" s="3"/>
      <c r="AJ1" s="3"/>
    </row>
    <row r="2" spans="1:36" ht="19.5" customHeight="1" x14ac:dyDescent="0.2">
      <c r="A2" s="1"/>
      <c r="B2" s="2"/>
      <c r="N2" s="4"/>
      <c r="O2" s="4"/>
      <c r="P2" s="1031"/>
      <c r="Q2" s="1031"/>
      <c r="R2" s="1031"/>
      <c r="T2" s="3"/>
      <c r="U2" s="3"/>
      <c r="V2" s="3"/>
      <c r="W2" s="3"/>
      <c r="X2" s="3"/>
      <c r="Y2" s="3"/>
      <c r="Z2" s="3"/>
      <c r="AA2" s="3"/>
      <c r="AB2" s="3"/>
      <c r="AC2" s="3"/>
      <c r="AD2" s="3"/>
      <c r="AE2" s="3"/>
      <c r="AF2" s="3"/>
      <c r="AG2" s="3"/>
      <c r="AH2" s="3"/>
      <c r="AI2" s="3"/>
      <c r="AJ2" s="3"/>
    </row>
    <row r="3" spans="1:36" ht="20.25" customHeight="1" x14ac:dyDescent="0.3">
      <c r="A3" s="1"/>
      <c r="B3" s="7" t="str">
        <f>CLEAN('[1]Fina 2, 15 pr.'!B2)</f>
        <v/>
      </c>
      <c r="N3" s="4"/>
      <c r="O3" s="4"/>
      <c r="P3" s="1031"/>
      <c r="Q3" s="1031"/>
      <c r="R3" s="1031"/>
      <c r="T3" s="3"/>
      <c r="U3" s="3"/>
      <c r="V3" s="3"/>
      <c r="W3" s="3"/>
      <c r="X3" s="3"/>
      <c r="Y3" s="3"/>
      <c r="Z3" s="3"/>
      <c r="AA3" s="3"/>
      <c r="AB3" s="3"/>
      <c r="AC3" s="3"/>
      <c r="AD3" s="3"/>
      <c r="AE3" s="3"/>
      <c r="AF3" s="3"/>
      <c r="AG3" s="3"/>
      <c r="AH3" s="3"/>
      <c r="AI3" s="3"/>
      <c r="AJ3" s="3"/>
    </row>
    <row r="4" spans="1:36" ht="14.25" customHeight="1" x14ac:dyDescent="0.2">
      <c r="A4" s="8" t="s">
        <v>1</v>
      </c>
      <c r="B4" s="9" t="s">
        <v>2</v>
      </c>
      <c r="T4" s="3"/>
      <c r="U4" s="3"/>
      <c r="V4" s="3"/>
      <c r="W4" s="3"/>
      <c r="X4" s="3"/>
      <c r="Y4" s="3"/>
      <c r="Z4" s="3"/>
      <c r="AA4" s="3"/>
      <c r="AB4" s="3"/>
      <c r="AC4" s="3"/>
      <c r="AD4" s="3"/>
      <c r="AE4" s="3"/>
      <c r="AF4" s="3"/>
      <c r="AG4" s="3"/>
      <c r="AH4" s="3"/>
      <c r="AI4" s="3"/>
      <c r="AJ4" s="3"/>
    </row>
    <row r="5" spans="1:36" ht="11.1" customHeight="1" x14ac:dyDescent="0.25">
      <c r="A5" s="8"/>
      <c r="B5" s="11"/>
      <c r="T5" s="3"/>
      <c r="U5" s="3"/>
      <c r="V5" s="3"/>
      <c r="W5" s="3"/>
      <c r="X5" s="3"/>
      <c r="Y5" s="3"/>
      <c r="Z5" s="3"/>
      <c r="AA5" s="3"/>
      <c r="AB5" s="3"/>
      <c r="AC5" s="3"/>
      <c r="AD5" s="3"/>
      <c r="AE5" s="3"/>
      <c r="AF5" s="3"/>
      <c r="AG5" s="3"/>
      <c r="AH5" s="3"/>
      <c r="AI5" s="3"/>
      <c r="AJ5" s="3"/>
    </row>
    <row r="6" spans="1:36" ht="14.1" customHeight="1" x14ac:dyDescent="0.25">
      <c r="A6" s="12" t="s">
        <v>3</v>
      </c>
      <c r="B6" s="13"/>
      <c r="F6" s="14"/>
      <c r="G6" s="14"/>
      <c r="H6" s="14"/>
      <c r="I6" s="14"/>
      <c r="J6" s="15"/>
      <c r="K6" s="16"/>
      <c r="L6" s="16"/>
      <c r="M6" s="16"/>
      <c r="T6" s="3"/>
      <c r="U6" s="3"/>
      <c r="V6" s="3"/>
      <c r="W6" s="3"/>
      <c r="X6" s="3"/>
      <c r="Y6" s="3"/>
      <c r="Z6" s="3"/>
      <c r="AA6" s="3"/>
      <c r="AB6" s="3"/>
      <c r="AC6" s="3"/>
      <c r="AD6" s="3"/>
      <c r="AE6" s="3"/>
      <c r="AF6" s="3"/>
      <c r="AG6" s="3"/>
      <c r="AH6" s="3"/>
      <c r="AI6" s="3"/>
      <c r="AJ6" s="3"/>
    </row>
    <row r="7" spans="1:36" ht="12.75" customHeight="1" thickBot="1" x14ac:dyDescent="0.3">
      <c r="T7" s="3"/>
      <c r="U7" s="3"/>
      <c r="V7" s="3"/>
      <c r="W7" s="3"/>
      <c r="X7" s="3"/>
      <c r="Y7" s="3"/>
      <c r="Z7" s="3"/>
      <c r="AA7" s="3"/>
      <c r="AB7" s="3"/>
      <c r="AC7" s="3"/>
      <c r="AD7" s="3"/>
      <c r="AE7" s="3"/>
      <c r="AF7" s="3"/>
      <c r="AG7" s="3"/>
      <c r="AH7" s="3"/>
      <c r="AI7" s="3"/>
      <c r="AJ7" s="3"/>
    </row>
    <row r="8" spans="1:36" ht="12.75" customHeight="1" x14ac:dyDescent="0.2">
      <c r="A8" s="1017" t="s">
        <v>4</v>
      </c>
      <c r="B8" s="17"/>
      <c r="C8" s="18"/>
      <c r="D8" s="19"/>
      <c r="E8" s="20"/>
      <c r="F8" s="21" t="s">
        <v>5</v>
      </c>
      <c r="G8" s="21"/>
      <c r="H8" s="21"/>
      <c r="I8" s="21"/>
      <c r="J8" s="22"/>
      <c r="K8" s="18"/>
      <c r="L8" s="19"/>
      <c r="M8" s="20"/>
      <c r="N8" s="21" t="s">
        <v>6</v>
      </c>
      <c r="O8" s="21"/>
      <c r="P8" s="21"/>
      <c r="Q8" s="21"/>
      <c r="R8" s="22"/>
      <c r="S8" s="23"/>
      <c r="T8" s="3"/>
      <c r="U8" s="3"/>
      <c r="V8" s="3"/>
      <c r="W8" s="3"/>
      <c r="X8" s="3"/>
      <c r="Y8" s="3"/>
      <c r="Z8" s="3"/>
      <c r="AA8" s="3"/>
      <c r="AB8" s="3"/>
      <c r="AC8" s="3"/>
      <c r="AD8" s="3"/>
      <c r="AE8" s="3"/>
      <c r="AF8" s="3"/>
      <c r="AG8" s="3"/>
      <c r="AH8" s="3"/>
      <c r="AI8" s="3"/>
      <c r="AJ8" s="3"/>
    </row>
    <row r="9" spans="1:36" ht="12.75" customHeight="1" x14ac:dyDescent="0.2">
      <c r="A9" s="1018"/>
      <c r="B9" s="24" t="s">
        <v>7</v>
      </c>
      <c r="C9" s="1026" t="s">
        <v>8</v>
      </c>
      <c r="D9" s="1027"/>
      <c r="E9" s="1028"/>
      <c r="F9" s="1029" t="s">
        <v>9</v>
      </c>
      <c r="G9" s="1027"/>
      <c r="H9" s="1027"/>
      <c r="I9" s="1027"/>
      <c r="J9" s="1030"/>
      <c r="K9" s="1026" t="s">
        <v>8</v>
      </c>
      <c r="L9" s="1027"/>
      <c r="M9" s="1028"/>
      <c r="N9" s="1029" t="s">
        <v>9</v>
      </c>
      <c r="O9" s="1027"/>
      <c r="P9" s="1027"/>
      <c r="Q9" s="1027"/>
      <c r="R9" s="1030"/>
      <c r="S9" s="23"/>
      <c r="T9" s="3"/>
      <c r="U9" s="3"/>
      <c r="V9" s="3"/>
      <c r="W9" s="3"/>
      <c r="X9" s="3"/>
      <c r="Y9" s="3"/>
      <c r="Z9" s="3"/>
      <c r="AA9" s="3"/>
      <c r="AB9" s="3"/>
      <c r="AC9" s="3"/>
      <c r="AD9" s="3"/>
      <c r="AE9" s="3"/>
      <c r="AF9" s="3"/>
      <c r="AG9" s="3"/>
      <c r="AH9" s="3"/>
      <c r="AI9" s="3"/>
      <c r="AJ9" s="3"/>
    </row>
    <row r="10" spans="1:36" ht="23.25" customHeight="1" x14ac:dyDescent="0.25">
      <c r="A10" s="1018"/>
      <c r="B10" s="24"/>
      <c r="C10" s="1020" t="s">
        <v>11</v>
      </c>
      <c r="D10" s="1022" t="s">
        <v>12</v>
      </c>
      <c r="E10" s="1024" t="s">
        <v>13</v>
      </c>
      <c r="F10" s="1024" t="s">
        <v>14</v>
      </c>
      <c r="G10" s="1024" t="s">
        <v>15</v>
      </c>
      <c r="H10" s="1034" t="s">
        <v>16</v>
      </c>
      <c r="I10" s="1036" t="s">
        <v>17</v>
      </c>
      <c r="J10" s="1032" t="s">
        <v>18</v>
      </c>
      <c r="K10" s="1020" t="s">
        <v>11</v>
      </c>
      <c r="L10" s="1022" t="s">
        <v>12</v>
      </c>
      <c r="M10" s="1024" t="s">
        <v>13</v>
      </c>
      <c r="N10" s="1024" t="s">
        <v>14</v>
      </c>
      <c r="O10" s="1024" t="s">
        <v>15</v>
      </c>
      <c r="P10" s="1034" t="s">
        <v>16</v>
      </c>
      <c r="Q10" s="1036" t="s">
        <v>17</v>
      </c>
      <c r="R10" s="1032" t="s">
        <v>18</v>
      </c>
      <c r="T10" s="3"/>
      <c r="U10" s="3"/>
      <c r="V10" s="3"/>
      <c r="W10" s="3"/>
      <c r="X10" s="3"/>
      <c r="Y10" s="3"/>
      <c r="Z10" s="3"/>
      <c r="AA10" s="3"/>
      <c r="AB10" s="3"/>
      <c r="AC10" s="3"/>
      <c r="AD10" s="3"/>
      <c r="AE10" s="3"/>
      <c r="AF10" s="3"/>
      <c r="AG10" s="3"/>
      <c r="AH10" s="3"/>
      <c r="AI10" s="3"/>
      <c r="AJ10" s="3"/>
    </row>
    <row r="11" spans="1:36" ht="23.25" customHeight="1" thickBot="1" x14ac:dyDescent="0.3">
      <c r="A11" s="1019"/>
      <c r="B11" s="27"/>
      <c r="C11" s="1021"/>
      <c r="D11" s="1023"/>
      <c r="E11" s="1025"/>
      <c r="F11" s="1025"/>
      <c r="G11" s="1025"/>
      <c r="H11" s="1035"/>
      <c r="I11" s="1037"/>
      <c r="J11" s="1033"/>
      <c r="K11" s="1021"/>
      <c r="L11" s="1023"/>
      <c r="M11" s="1025"/>
      <c r="N11" s="1025"/>
      <c r="O11" s="1025"/>
      <c r="P11" s="1035"/>
      <c r="Q11" s="1037"/>
      <c r="R11" s="1033"/>
      <c r="T11" s="3"/>
      <c r="U11" s="3"/>
      <c r="V11" s="3"/>
      <c r="W11" s="3"/>
      <c r="X11" s="3"/>
      <c r="Y11" s="3"/>
      <c r="Z11" s="3"/>
      <c r="AA11" s="3"/>
      <c r="AB11" s="3"/>
      <c r="AC11" s="3"/>
      <c r="AD11" s="3"/>
      <c r="AE11" s="3"/>
      <c r="AF11" s="3"/>
      <c r="AG11" s="3"/>
      <c r="AH11" s="3"/>
      <c r="AI11" s="3"/>
      <c r="AJ11" s="3"/>
    </row>
    <row r="12" spans="1:36" ht="11.1" customHeight="1" thickBot="1" x14ac:dyDescent="0.3">
      <c r="A12" s="28">
        <v>1</v>
      </c>
      <c r="B12" s="28">
        <v>2</v>
      </c>
      <c r="C12" s="29">
        <v>3</v>
      </c>
      <c r="D12" s="30">
        <v>4</v>
      </c>
      <c r="E12" s="30">
        <v>5</v>
      </c>
      <c r="F12" s="30">
        <v>6</v>
      </c>
      <c r="G12" s="30">
        <v>7</v>
      </c>
      <c r="H12" s="30">
        <v>8</v>
      </c>
      <c r="I12" s="30">
        <v>9</v>
      </c>
      <c r="J12" s="31">
        <v>10</v>
      </c>
      <c r="K12" s="32">
        <v>11</v>
      </c>
      <c r="L12" s="33">
        <v>12</v>
      </c>
      <c r="M12" s="33">
        <v>13</v>
      </c>
      <c r="N12" s="33">
        <v>14</v>
      </c>
      <c r="O12" s="34">
        <v>15</v>
      </c>
      <c r="P12" s="34">
        <v>16</v>
      </c>
      <c r="Q12" s="34">
        <v>17</v>
      </c>
      <c r="R12" s="35">
        <v>18</v>
      </c>
      <c r="T12" s="3"/>
      <c r="U12" s="3"/>
      <c r="V12" s="3"/>
      <c r="W12" s="3"/>
      <c r="X12" s="3"/>
      <c r="Y12" s="3"/>
      <c r="Z12" s="3"/>
      <c r="AA12" s="3"/>
      <c r="AB12" s="3"/>
      <c r="AC12" s="3"/>
      <c r="AD12" s="3"/>
      <c r="AE12" s="3"/>
      <c r="AF12" s="3"/>
      <c r="AG12" s="3"/>
      <c r="AH12" s="3"/>
      <c r="AI12" s="3"/>
      <c r="AJ12" s="3"/>
    </row>
    <row r="13" spans="1:36" ht="33" customHeight="1" thickBot="1" x14ac:dyDescent="0.3">
      <c r="A13" s="36" t="s">
        <v>19</v>
      </c>
      <c r="B13" s="37" t="s">
        <v>20</v>
      </c>
      <c r="C13" s="38"/>
      <c r="D13" s="39"/>
      <c r="E13" s="40"/>
      <c r="F13" s="41"/>
      <c r="G13" s="41"/>
      <c r="H13" s="41"/>
      <c r="I13" s="42"/>
      <c r="J13" s="43"/>
      <c r="K13" s="38"/>
      <c r="L13" s="39"/>
      <c r="M13" s="40"/>
      <c r="N13" s="41"/>
      <c r="O13" s="41"/>
      <c r="P13" s="41"/>
      <c r="Q13" s="42"/>
      <c r="R13" s="43"/>
      <c r="T13" s="3"/>
      <c r="U13" s="3"/>
      <c r="V13" s="3"/>
      <c r="W13" s="3"/>
      <c r="X13" s="3"/>
      <c r="Y13" s="3"/>
      <c r="Z13" s="3"/>
      <c r="AA13" s="3"/>
      <c r="AB13" s="3"/>
      <c r="AC13" s="3"/>
      <c r="AD13" s="3"/>
      <c r="AE13" s="3"/>
      <c r="AF13" s="3"/>
      <c r="AG13" s="3"/>
      <c r="AH13" s="3"/>
      <c r="AI13" s="3"/>
      <c r="AJ13" s="3"/>
    </row>
    <row r="14" spans="1:36" ht="12.75" customHeight="1" thickTop="1" x14ac:dyDescent="0.25">
      <c r="A14" s="44" t="s">
        <v>21</v>
      </c>
      <c r="B14" s="45" t="s">
        <v>22</v>
      </c>
      <c r="C14" s="46"/>
      <c r="D14" s="47"/>
      <c r="E14" s="47"/>
      <c r="F14" s="47"/>
      <c r="G14" s="47"/>
      <c r="H14" s="47"/>
      <c r="I14" s="47"/>
      <c r="J14" s="48"/>
      <c r="K14" s="46"/>
      <c r="L14" s="47"/>
      <c r="M14" s="47"/>
      <c r="N14" s="47"/>
      <c r="O14" s="47"/>
      <c r="P14" s="47"/>
      <c r="Q14" s="47"/>
      <c r="R14" s="48"/>
      <c r="T14" s="3"/>
      <c r="U14" s="3"/>
      <c r="V14" s="3"/>
      <c r="W14" s="3"/>
      <c r="X14" s="3"/>
      <c r="Y14" s="3"/>
      <c r="Z14" s="3"/>
      <c r="AA14" s="3"/>
      <c r="AB14" s="3"/>
      <c r="AC14" s="3"/>
      <c r="AD14" s="3"/>
      <c r="AE14" s="3"/>
      <c r="AF14" s="3"/>
      <c r="AG14" s="3"/>
      <c r="AH14" s="3"/>
      <c r="AI14" s="3"/>
      <c r="AJ14" s="3"/>
    </row>
    <row r="15" spans="1:36" ht="12.75" customHeight="1" x14ac:dyDescent="0.25">
      <c r="A15" s="51" t="s">
        <v>24</v>
      </c>
      <c r="B15" s="52" t="s">
        <v>25</v>
      </c>
      <c r="C15" s="53"/>
      <c r="D15" s="54"/>
      <c r="E15" s="54"/>
      <c r="F15" s="54"/>
      <c r="G15" s="54"/>
      <c r="H15" s="54"/>
      <c r="I15" s="54" t="s">
        <v>23</v>
      </c>
      <c r="J15" s="55"/>
      <c r="K15" s="53"/>
      <c r="L15" s="54"/>
      <c r="M15" s="54"/>
      <c r="N15" s="54"/>
      <c r="O15" s="54"/>
      <c r="P15" s="54"/>
      <c r="Q15" s="54" t="s">
        <v>23</v>
      </c>
      <c r="R15" s="55"/>
      <c r="T15" s="3"/>
      <c r="U15" s="3"/>
      <c r="V15" s="3"/>
      <c r="W15" s="3"/>
      <c r="X15" s="3"/>
      <c r="Y15" s="3"/>
      <c r="Z15" s="3"/>
      <c r="AA15" s="3"/>
      <c r="AB15" s="3"/>
      <c r="AC15" s="3"/>
      <c r="AD15" s="3"/>
      <c r="AE15" s="3"/>
      <c r="AF15" s="3"/>
      <c r="AG15" s="3"/>
      <c r="AH15" s="3"/>
      <c r="AI15" s="3"/>
      <c r="AJ15" s="3"/>
    </row>
    <row r="16" spans="1:36" ht="12.75" customHeight="1" x14ac:dyDescent="0.25">
      <c r="A16" s="51" t="s">
        <v>26</v>
      </c>
      <c r="B16" s="56" t="s">
        <v>27</v>
      </c>
      <c r="C16" s="57"/>
      <c r="D16" s="58"/>
      <c r="E16" s="58"/>
      <c r="F16" s="58"/>
      <c r="G16" s="58"/>
      <c r="H16" s="58"/>
      <c r="I16" s="54" t="s">
        <v>23</v>
      </c>
      <c r="J16" s="59"/>
      <c r="K16" s="57"/>
      <c r="L16" s="58"/>
      <c r="M16" s="58"/>
      <c r="N16" s="58"/>
      <c r="O16" s="58"/>
      <c r="P16" s="58"/>
      <c r="Q16" s="54" t="s">
        <v>23</v>
      </c>
      <c r="R16" s="59"/>
      <c r="T16" s="3"/>
      <c r="U16" s="3"/>
      <c r="V16" s="3"/>
      <c r="W16" s="3"/>
      <c r="X16" s="3"/>
      <c r="Y16" s="3"/>
      <c r="Z16" s="3"/>
      <c r="AA16" s="3"/>
      <c r="AB16" s="3"/>
      <c r="AC16" s="3"/>
      <c r="AD16" s="3"/>
      <c r="AE16" s="3"/>
      <c r="AF16" s="3"/>
      <c r="AG16" s="3"/>
      <c r="AH16" s="3"/>
      <c r="AI16" s="3"/>
      <c r="AJ16" s="3"/>
    </row>
    <row r="17" spans="1:36" ht="12.75" customHeight="1" x14ac:dyDescent="0.25">
      <c r="A17" s="60" t="s">
        <v>28</v>
      </c>
      <c r="B17" s="56" t="s">
        <v>29</v>
      </c>
      <c r="C17" s="61"/>
      <c r="D17" s="62"/>
      <c r="E17" s="63"/>
      <c r="F17" s="63"/>
      <c r="G17" s="63"/>
      <c r="H17" s="63"/>
      <c r="I17" s="64" t="s">
        <v>23</v>
      </c>
      <c r="J17" s="65"/>
      <c r="K17" s="61"/>
      <c r="L17" s="62"/>
      <c r="M17" s="63"/>
      <c r="N17" s="63"/>
      <c r="O17" s="63"/>
      <c r="P17" s="63"/>
      <c r="Q17" s="64" t="s">
        <v>23</v>
      </c>
      <c r="R17" s="65"/>
      <c r="T17" s="3"/>
      <c r="U17" s="3"/>
      <c r="V17" s="3"/>
      <c r="W17" s="3"/>
      <c r="X17" s="3"/>
      <c r="Y17" s="3"/>
      <c r="Z17" s="3"/>
      <c r="AA17" s="3"/>
      <c r="AB17" s="3"/>
      <c r="AC17" s="3"/>
      <c r="AD17" s="3"/>
      <c r="AE17" s="3"/>
      <c r="AF17" s="3"/>
      <c r="AG17" s="3"/>
      <c r="AH17" s="3"/>
      <c r="AI17" s="3"/>
      <c r="AJ17" s="3"/>
    </row>
    <row r="18" spans="1:36" ht="12.75" customHeight="1" x14ac:dyDescent="0.25">
      <c r="A18" s="60" t="s">
        <v>30</v>
      </c>
      <c r="B18" s="52" t="s">
        <v>31</v>
      </c>
      <c r="C18" s="66"/>
      <c r="D18" s="64"/>
      <c r="E18" s="67"/>
      <c r="F18" s="67"/>
      <c r="G18" s="67"/>
      <c r="H18" s="67"/>
      <c r="I18" s="64"/>
      <c r="J18" s="68"/>
      <c r="K18" s="66"/>
      <c r="L18" s="64"/>
      <c r="M18" s="67"/>
      <c r="N18" s="67"/>
      <c r="O18" s="67"/>
      <c r="P18" s="67"/>
      <c r="Q18" s="64"/>
      <c r="R18" s="68"/>
      <c r="T18" s="3"/>
      <c r="U18" s="3"/>
      <c r="V18" s="3"/>
      <c r="W18" s="3"/>
      <c r="X18" s="3"/>
      <c r="Y18" s="3"/>
      <c r="Z18" s="3"/>
      <c r="AA18" s="3"/>
      <c r="AB18" s="3"/>
      <c r="AC18" s="3"/>
      <c r="AD18" s="3"/>
      <c r="AE18" s="3"/>
      <c r="AF18" s="3"/>
      <c r="AG18" s="3"/>
      <c r="AH18" s="3"/>
      <c r="AI18" s="3"/>
      <c r="AJ18" s="3"/>
    </row>
    <row r="19" spans="1:36" ht="12.75" customHeight="1" thickBot="1" x14ac:dyDescent="0.3">
      <c r="A19" s="69" t="s">
        <v>32</v>
      </c>
      <c r="B19" s="70" t="s">
        <v>33</v>
      </c>
      <c r="C19" s="71"/>
      <c r="D19" s="72"/>
      <c r="E19" s="73"/>
      <c r="F19" s="73"/>
      <c r="G19" s="73"/>
      <c r="H19" s="73"/>
      <c r="I19" s="74" t="s">
        <v>23</v>
      </c>
      <c r="J19" s="75" t="s">
        <v>23</v>
      </c>
      <c r="K19" s="71"/>
      <c r="L19" s="72"/>
      <c r="M19" s="73"/>
      <c r="N19" s="73"/>
      <c r="O19" s="73"/>
      <c r="P19" s="73"/>
      <c r="Q19" s="74" t="s">
        <v>23</v>
      </c>
      <c r="R19" s="75" t="s">
        <v>23</v>
      </c>
      <c r="T19" s="3"/>
      <c r="U19" s="3"/>
      <c r="V19" s="3"/>
      <c r="W19" s="3"/>
      <c r="X19" s="3"/>
      <c r="Y19" s="3"/>
      <c r="Z19" s="3"/>
      <c r="AA19" s="3"/>
      <c r="AB19" s="3"/>
      <c r="AC19" s="3"/>
      <c r="AD19" s="3"/>
      <c r="AE19" s="3"/>
      <c r="AF19" s="3"/>
      <c r="AG19" s="3"/>
      <c r="AH19" s="3"/>
      <c r="AI19" s="3"/>
      <c r="AJ19" s="3"/>
    </row>
    <row r="20" spans="1:36" ht="18.75" customHeight="1" thickTop="1" x14ac:dyDescent="0.25">
      <c r="A20" s="78" t="s">
        <v>34</v>
      </c>
      <c r="B20" s="45" t="s">
        <v>38</v>
      </c>
      <c r="C20" s="79" t="s">
        <v>23</v>
      </c>
      <c r="D20" s="80" t="s">
        <v>23</v>
      </c>
      <c r="E20" s="81"/>
      <c r="F20" s="81"/>
      <c r="G20" s="81"/>
      <c r="H20" s="82"/>
      <c r="I20" s="82"/>
      <c r="J20" s="83"/>
      <c r="K20" s="79" t="s">
        <v>23</v>
      </c>
      <c r="L20" s="80" t="s">
        <v>23</v>
      </c>
      <c r="M20" s="81"/>
      <c r="N20" s="81"/>
      <c r="O20" s="81"/>
      <c r="P20" s="82"/>
      <c r="Q20" s="82"/>
      <c r="R20" s="83"/>
      <c r="T20" s="3"/>
      <c r="U20" s="3"/>
      <c r="V20" s="3"/>
      <c r="W20" s="3"/>
      <c r="X20" s="3"/>
      <c r="Y20" s="3"/>
      <c r="Z20" s="3"/>
      <c r="AA20" s="3"/>
      <c r="AB20" s="3"/>
      <c r="AC20" s="3"/>
      <c r="AD20" s="3"/>
      <c r="AE20" s="3"/>
      <c r="AF20" s="3"/>
      <c r="AG20" s="3"/>
      <c r="AH20" s="3"/>
      <c r="AI20" s="3"/>
      <c r="AJ20" s="3"/>
    </row>
    <row r="21" spans="1:36" ht="12.75" customHeight="1" x14ac:dyDescent="0.25">
      <c r="A21" s="51" t="s">
        <v>35</v>
      </c>
      <c r="B21" s="52" t="s">
        <v>40</v>
      </c>
      <c r="C21" s="53" t="s">
        <v>23</v>
      </c>
      <c r="D21" s="77" t="s">
        <v>23</v>
      </c>
      <c r="E21" s="84"/>
      <c r="F21" s="84"/>
      <c r="G21" s="85"/>
      <c r="H21" s="85" t="s">
        <v>23</v>
      </c>
      <c r="I21" s="85" t="s">
        <v>23</v>
      </c>
      <c r="J21" s="86"/>
      <c r="K21" s="53" t="s">
        <v>23</v>
      </c>
      <c r="L21" s="77" t="s">
        <v>23</v>
      </c>
      <c r="M21" s="84"/>
      <c r="N21" s="84"/>
      <c r="O21" s="85"/>
      <c r="P21" s="85" t="s">
        <v>23</v>
      </c>
      <c r="Q21" s="85" t="s">
        <v>23</v>
      </c>
      <c r="R21" s="86"/>
      <c r="T21" s="3"/>
      <c r="U21" s="3"/>
      <c r="V21" s="3"/>
      <c r="W21" s="3"/>
      <c r="X21" s="3"/>
      <c r="Y21" s="3"/>
      <c r="Z21" s="3"/>
      <c r="AA21" s="3"/>
      <c r="AB21" s="3"/>
      <c r="AC21" s="3"/>
      <c r="AD21" s="3"/>
      <c r="AE21" s="3"/>
      <c r="AF21" s="3"/>
      <c r="AG21" s="3"/>
      <c r="AH21" s="3"/>
      <c r="AI21" s="3"/>
      <c r="AJ21" s="3"/>
    </row>
    <row r="22" spans="1:36" ht="12.75" customHeight="1" x14ac:dyDescent="0.25">
      <c r="A22" s="51" t="s">
        <v>36</v>
      </c>
      <c r="B22" s="52" t="s">
        <v>41</v>
      </c>
      <c r="C22" s="53" t="s">
        <v>23</v>
      </c>
      <c r="D22" s="77" t="s">
        <v>23</v>
      </c>
      <c r="E22" s="84"/>
      <c r="F22" s="84"/>
      <c r="G22" s="85"/>
      <c r="H22" s="85"/>
      <c r="I22" s="85"/>
      <c r="J22" s="86"/>
      <c r="K22" s="53" t="s">
        <v>23</v>
      </c>
      <c r="L22" s="77" t="s">
        <v>23</v>
      </c>
      <c r="M22" s="84"/>
      <c r="N22" s="84"/>
      <c r="O22" s="85"/>
      <c r="P22" s="85"/>
      <c r="Q22" s="85"/>
      <c r="R22" s="86"/>
      <c r="T22" s="3"/>
      <c r="U22" s="3"/>
      <c r="V22" s="3"/>
      <c r="W22" s="3"/>
      <c r="X22" s="3"/>
      <c r="Y22" s="3"/>
      <c r="Z22" s="3"/>
      <c r="AA22" s="3"/>
      <c r="AB22" s="3"/>
      <c r="AC22" s="3"/>
      <c r="AD22" s="3"/>
      <c r="AE22" s="3"/>
      <c r="AF22" s="3"/>
      <c r="AG22" s="3"/>
      <c r="AH22" s="3"/>
      <c r="AI22" s="3"/>
      <c r="AJ22" s="3"/>
    </row>
    <row r="23" spans="1:36" ht="12.75" customHeight="1" x14ac:dyDescent="0.25">
      <c r="A23" s="87" t="s">
        <v>55</v>
      </c>
      <c r="B23" s="88" t="s">
        <v>42</v>
      </c>
      <c r="C23" s="53" t="s">
        <v>23</v>
      </c>
      <c r="D23" s="54" t="s">
        <v>23</v>
      </c>
      <c r="E23" s="67" t="s">
        <v>23</v>
      </c>
      <c r="F23" s="67" t="s">
        <v>23</v>
      </c>
      <c r="G23" s="89"/>
      <c r="H23" s="84" t="s">
        <v>23</v>
      </c>
      <c r="I23" s="89"/>
      <c r="J23" s="86" t="s">
        <v>23</v>
      </c>
      <c r="K23" s="53" t="s">
        <v>23</v>
      </c>
      <c r="L23" s="54" t="s">
        <v>23</v>
      </c>
      <c r="M23" s="67" t="s">
        <v>23</v>
      </c>
      <c r="N23" s="67" t="s">
        <v>23</v>
      </c>
      <c r="O23" s="89"/>
      <c r="P23" s="84" t="s">
        <v>23</v>
      </c>
      <c r="Q23" s="89"/>
      <c r="R23" s="86" t="s">
        <v>23</v>
      </c>
      <c r="T23" s="3"/>
      <c r="U23" s="3"/>
      <c r="V23" s="3"/>
      <c r="W23" s="3"/>
      <c r="X23" s="3"/>
      <c r="Y23" s="3"/>
      <c r="Z23" s="3"/>
      <c r="AA23" s="3"/>
      <c r="AB23" s="3"/>
      <c r="AC23" s="3"/>
      <c r="AD23" s="3"/>
      <c r="AE23" s="3"/>
      <c r="AF23" s="3"/>
      <c r="AG23" s="3"/>
      <c r="AH23" s="3"/>
      <c r="AI23" s="3"/>
      <c r="AJ23" s="3"/>
    </row>
    <row r="24" spans="1:36" ht="12" customHeight="1" x14ac:dyDescent="0.25">
      <c r="A24" s="90" t="s">
        <v>56</v>
      </c>
      <c r="B24" s="91" t="s">
        <v>43</v>
      </c>
      <c r="C24" s="53" t="s">
        <v>23</v>
      </c>
      <c r="D24" s="54" t="s">
        <v>23</v>
      </c>
      <c r="E24" s="67" t="s">
        <v>23</v>
      </c>
      <c r="F24" s="54" t="s">
        <v>23</v>
      </c>
      <c r="G24" s="54" t="s">
        <v>23</v>
      </c>
      <c r="H24" s="92"/>
      <c r="I24" s="54" t="s">
        <v>23</v>
      </c>
      <c r="J24" s="55" t="s">
        <v>23</v>
      </c>
      <c r="K24" s="53" t="s">
        <v>23</v>
      </c>
      <c r="L24" s="54" t="s">
        <v>23</v>
      </c>
      <c r="M24" s="67" t="s">
        <v>23</v>
      </c>
      <c r="N24" s="54" t="s">
        <v>23</v>
      </c>
      <c r="O24" s="54" t="s">
        <v>23</v>
      </c>
      <c r="P24" s="92"/>
      <c r="Q24" s="54" t="s">
        <v>23</v>
      </c>
      <c r="R24" s="55" t="s">
        <v>23</v>
      </c>
      <c r="T24" s="3"/>
      <c r="U24" s="3"/>
      <c r="V24" s="3"/>
      <c r="W24" s="3"/>
      <c r="X24" s="3"/>
      <c r="Y24" s="3"/>
      <c r="Z24" s="3"/>
      <c r="AA24" s="3"/>
      <c r="AB24" s="3"/>
      <c r="AC24" s="3"/>
      <c r="AD24" s="3"/>
      <c r="AE24" s="3"/>
      <c r="AF24" s="3"/>
      <c r="AG24" s="3"/>
      <c r="AH24" s="3"/>
      <c r="AI24" s="3"/>
      <c r="AJ24" s="3"/>
    </row>
    <row r="25" spans="1:36" ht="12.75" x14ac:dyDescent="0.25">
      <c r="A25" s="90" t="s">
        <v>57</v>
      </c>
      <c r="B25" s="91" t="s">
        <v>44</v>
      </c>
      <c r="C25" s="53" t="s">
        <v>23</v>
      </c>
      <c r="D25" s="54" t="s">
        <v>23</v>
      </c>
      <c r="E25" s="93"/>
      <c r="F25" s="93"/>
      <c r="G25" s="93"/>
      <c r="H25" s="84" t="s">
        <v>23</v>
      </c>
      <c r="I25" s="94" t="s">
        <v>23</v>
      </c>
      <c r="J25" s="86" t="s">
        <v>23</v>
      </c>
      <c r="K25" s="53" t="s">
        <v>23</v>
      </c>
      <c r="L25" s="54" t="s">
        <v>23</v>
      </c>
      <c r="M25" s="93"/>
      <c r="N25" s="93"/>
      <c r="O25" s="93"/>
      <c r="P25" s="84" t="s">
        <v>23</v>
      </c>
      <c r="Q25" s="94" t="s">
        <v>23</v>
      </c>
      <c r="R25" s="86" t="s">
        <v>23</v>
      </c>
      <c r="T25" s="3"/>
      <c r="U25" s="3"/>
      <c r="V25" s="3"/>
      <c r="W25" s="3"/>
      <c r="X25" s="3"/>
      <c r="Y25" s="3"/>
      <c r="Z25" s="3"/>
      <c r="AA25" s="3"/>
      <c r="AB25" s="3"/>
      <c r="AC25" s="3"/>
      <c r="AD25" s="3"/>
      <c r="AE25" s="3"/>
      <c r="AF25" s="3"/>
      <c r="AG25" s="3"/>
      <c r="AH25" s="3"/>
      <c r="AI25" s="3"/>
      <c r="AJ25" s="3"/>
    </row>
    <row r="26" spans="1:36" ht="12.75" customHeight="1" thickBot="1" x14ac:dyDescent="0.3">
      <c r="A26" s="96"/>
      <c r="E26" s="97"/>
      <c r="F26" s="97"/>
      <c r="G26" s="97"/>
      <c r="H26" s="97"/>
      <c r="I26" s="97"/>
      <c r="M26" s="97"/>
      <c r="N26" s="97"/>
      <c r="O26" s="97"/>
      <c r="P26" s="97"/>
      <c r="Q26" s="97"/>
    </row>
    <row r="27" spans="1:36" ht="12.75" customHeight="1" x14ac:dyDescent="0.25">
      <c r="A27" s="1017" t="s">
        <v>4</v>
      </c>
      <c r="B27" s="17"/>
      <c r="C27" s="18"/>
      <c r="D27" s="19"/>
      <c r="E27" s="20"/>
      <c r="F27" s="21" t="s">
        <v>45</v>
      </c>
      <c r="G27" s="21"/>
      <c r="H27" s="21"/>
      <c r="I27" s="21"/>
      <c r="J27" s="22"/>
      <c r="K27" s="98"/>
      <c r="L27" s="19"/>
      <c r="M27" s="20"/>
      <c r="N27" s="21" t="s">
        <v>46</v>
      </c>
      <c r="O27" s="21"/>
      <c r="P27" s="21"/>
      <c r="Q27" s="21"/>
      <c r="R27" s="22"/>
    </row>
    <row r="28" spans="1:36" ht="12.75" customHeight="1" x14ac:dyDescent="0.25">
      <c r="A28" s="1018"/>
      <c r="B28" s="24" t="s">
        <v>7</v>
      </c>
      <c r="C28" s="1026" t="s">
        <v>8</v>
      </c>
      <c r="D28" s="1027"/>
      <c r="E28" s="1028"/>
      <c r="F28" s="1029" t="s">
        <v>9</v>
      </c>
      <c r="G28" s="1027"/>
      <c r="H28" s="1027"/>
      <c r="I28" s="1027"/>
      <c r="J28" s="1030"/>
      <c r="K28" s="1027" t="s">
        <v>8</v>
      </c>
      <c r="L28" s="1027"/>
      <c r="M28" s="1028"/>
      <c r="N28" s="1029" t="s">
        <v>9</v>
      </c>
      <c r="O28" s="1027"/>
      <c r="P28" s="1027"/>
      <c r="Q28" s="1027"/>
      <c r="R28" s="1030"/>
    </row>
    <row r="29" spans="1:36" ht="24.75" customHeight="1" x14ac:dyDescent="0.25">
      <c r="A29" s="1018"/>
      <c r="B29" s="24"/>
      <c r="C29" s="1020" t="s">
        <v>11</v>
      </c>
      <c r="D29" s="1022" t="s">
        <v>12</v>
      </c>
      <c r="E29" s="1024" t="s">
        <v>13</v>
      </c>
      <c r="F29" s="1024" t="s">
        <v>14</v>
      </c>
      <c r="G29" s="1024" t="s">
        <v>15</v>
      </c>
      <c r="H29" s="1034" t="s">
        <v>16</v>
      </c>
      <c r="I29" s="1036" t="s">
        <v>17</v>
      </c>
      <c r="J29" s="1032" t="s">
        <v>18</v>
      </c>
      <c r="K29" s="1038" t="s">
        <v>11</v>
      </c>
      <c r="L29" s="1022" t="s">
        <v>12</v>
      </c>
      <c r="M29" s="1024" t="s">
        <v>13</v>
      </c>
      <c r="N29" s="1024" t="s">
        <v>14</v>
      </c>
      <c r="O29" s="1024" t="s">
        <v>15</v>
      </c>
      <c r="P29" s="1034" t="s">
        <v>16</v>
      </c>
      <c r="Q29" s="1036" t="s">
        <v>17</v>
      </c>
      <c r="R29" s="1032" t="s">
        <v>18</v>
      </c>
    </row>
    <row r="30" spans="1:36" ht="24.75" customHeight="1" thickBot="1" x14ac:dyDescent="0.3">
      <c r="A30" s="1019"/>
      <c r="B30" s="27"/>
      <c r="C30" s="1021"/>
      <c r="D30" s="1023"/>
      <c r="E30" s="1025"/>
      <c r="F30" s="1025"/>
      <c r="G30" s="1025"/>
      <c r="H30" s="1035"/>
      <c r="I30" s="1037"/>
      <c r="J30" s="1033"/>
      <c r="K30" s="1039"/>
      <c r="L30" s="1023"/>
      <c r="M30" s="1025"/>
      <c r="N30" s="1025"/>
      <c r="O30" s="1025"/>
      <c r="P30" s="1035"/>
      <c r="Q30" s="1037"/>
      <c r="R30" s="1033"/>
    </row>
    <row r="31" spans="1:36" s="101" customFormat="1" ht="11.1" customHeight="1" thickBot="1" x14ac:dyDescent="0.3">
      <c r="A31" s="28">
        <v>1</v>
      </c>
      <c r="B31" s="28">
        <v>2</v>
      </c>
      <c r="C31" s="29">
        <v>3</v>
      </c>
      <c r="D31" s="30">
        <v>4</v>
      </c>
      <c r="E31" s="30">
        <v>5</v>
      </c>
      <c r="F31" s="30">
        <v>6</v>
      </c>
      <c r="G31" s="30">
        <v>7</v>
      </c>
      <c r="H31" s="30">
        <v>8</v>
      </c>
      <c r="I31" s="30">
        <v>9</v>
      </c>
      <c r="J31" s="31">
        <v>10</v>
      </c>
      <c r="K31" s="100">
        <v>11</v>
      </c>
      <c r="L31" s="33">
        <v>12</v>
      </c>
      <c r="M31" s="33">
        <v>13</v>
      </c>
      <c r="N31" s="33">
        <v>14</v>
      </c>
      <c r="O31" s="34">
        <v>15</v>
      </c>
      <c r="P31" s="34">
        <v>16</v>
      </c>
      <c r="Q31" s="34">
        <v>17</v>
      </c>
      <c r="R31" s="35">
        <v>18</v>
      </c>
      <c r="T31" s="6"/>
      <c r="U31" s="6"/>
      <c r="V31" s="6"/>
      <c r="W31" s="6"/>
      <c r="X31" s="6"/>
      <c r="Y31" s="6"/>
      <c r="Z31" s="6"/>
      <c r="AA31" s="6"/>
      <c r="AB31" s="6"/>
      <c r="AC31" s="6"/>
      <c r="AD31" s="6"/>
      <c r="AE31" s="6"/>
      <c r="AF31" s="6"/>
      <c r="AG31" s="6"/>
      <c r="AH31" s="6"/>
      <c r="AI31" s="6"/>
      <c r="AJ31" s="6"/>
    </row>
    <row r="32" spans="1:36" ht="28.5" customHeight="1" thickBot="1" x14ac:dyDescent="0.3">
      <c r="A32" s="36" t="s">
        <v>19</v>
      </c>
      <c r="B32" s="37" t="s">
        <v>20</v>
      </c>
      <c r="C32" s="38"/>
      <c r="D32" s="39"/>
      <c r="E32" s="40"/>
      <c r="F32" s="41"/>
      <c r="G32" s="41"/>
      <c r="H32" s="41"/>
      <c r="I32" s="42"/>
      <c r="J32" s="43"/>
      <c r="K32" s="39"/>
      <c r="L32" s="39"/>
      <c r="M32" s="40"/>
      <c r="N32" s="41"/>
      <c r="O32" s="41"/>
      <c r="P32" s="41"/>
      <c r="Q32" s="42"/>
      <c r="R32" s="43"/>
    </row>
    <row r="33" spans="1:36" ht="12.75" customHeight="1" thickTop="1" x14ac:dyDescent="0.25">
      <c r="A33" s="44" t="s">
        <v>21</v>
      </c>
      <c r="B33" s="45" t="s">
        <v>22</v>
      </c>
      <c r="C33" s="46"/>
      <c r="D33" s="47"/>
      <c r="E33" s="47"/>
      <c r="F33" s="47"/>
      <c r="G33" s="47"/>
      <c r="H33" s="47"/>
      <c r="I33" s="47"/>
      <c r="J33" s="48"/>
      <c r="K33" s="102"/>
      <c r="L33" s="47"/>
      <c r="M33" s="47"/>
      <c r="N33" s="47"/>
      <c r="O33" s="47"/>
      <c r="P33" s="47"/>
      <c r="Q33" s="47"/>
      <c r="R33" s="48"/>
    </row>
    <row r="34" spans="1:36" ht="12.75" customHeight="1" x14ac:dyDescent="0.25">
      <c r="A34" s="51" t="s">
        <v>24</v>
      </c>
      <c r="B34" s="52" t="s">
        <v>25</v>
      </c>
      <c r="C34" s="53"/>
      <c r="D34" s="54"/>
      <c r="E34" s="54"/>
      <c r="F34" s="54"/>
      <c r="G34" s="54"/>
      <c r="H34" s="54"/>
      <c r="I34" s="54" t="s">
        <v>23</v>
      </c>
      <c r="J34" s="55"/>
      <c r="K34" s="77"/>
      <c r="L34" s="54"/>
      <c r="M34" s="54"/>
      <c r="N34" s="54"/>
      <c r="O34" s="54"/>
      <c r="P34" s="54"/>
      <c r="Q34" s="54" t="s">
        <v>23</v>
      </c>
      <c r="R34" s="55"/>
    </row>
    <row r="35" spans="1:36" ht="12.75" customHeight="1" x14ac:dyDescent="0.25">
      <c r="A35" s="51" t="s">
        <v>26</v>
      </c>
      <c r="B35" s="56" t="s">
        <v>27</v>
      </c>
      <c r="C35" s="57"/>
      <c r="D35" s="58"/>
      <c r="E35" s="58"/>
      <c r="F35" s="58"/>
      <c r="G35" s="58"/>
      <c r="H35" s="58"/>
      <c r="I35" s="54" t="s">
        <v>23</v>
      </c>
      <c r="J35" s="59"/>
      <c r="K35" s="103"/>
      <c r="L35" s="58"/>
      <c r="M35" s="58"/>
      <c r="N35" s="58"/>
      <c r="O35" s="58"/>
      <c r="P35" s="58"/>
      <c r="Q35" s="54" t="s">
        <v>23</v>
      </c>
      <c r="R35" s="59"/>
    </row>
    <row r="36" spans="1:36" ht="12.75" customHeight="1" x14ac:dyDescent="0.25">
      <c r="A36" s="60" t="s">
        <v>28</v>
      </c>
      <c r="B36" s="56" t="s">
        <v>29</v>
      </c>
      <c r="C36" s="61"/>
      <c r="D36" s="62"/>
      <c r="E36" s="63"/>
      <c r="F36" s="63"/>
      <c r="G36" s="63"/>
      <c r="H36" s="63"/>
      <c r="I36" s="64" t="s">
        <v>23</v>
      </c>
      <c r="J36" s="65"/>
      <c r="K36" s="104"/>
      <c r="L36" s="62"/>
      <c r="M36" s="63"/>
      <c r="N36" s="63"/>
      <c r="O36" s="63"/>
      <c r="P36" s="63"/>
      <c r="Q36" s="64" t="s">
        <v>23</v>
      </c>
      <c r="R36" s="65"/>
    </row>
    <row r="37" spans="1:36" ht="12.75" customHeight="1" x14ac:dyDescent="0.25">
      <c r="A37" s="60" t="s">
        <v>30</v>
      </c>
      <c r="B37" s="52" t="s">
        <v>31</v>
      </c>
      <c r="C37" s="66"/>
      <c r="D37" s="64"/>
      <c r="E37" s="67"/>
      <c r="F37" s="67"/>
      <c r="G37" s="67"/>
      <c r="H37" s="67"/>
      <c r="I37" s="64"/>
      <c r="J37" s="68"/>
      <c r="K37" s="105"/>
      <c r="L37" s="64"/>
      <c r="M37" s="67"/>
      <c r="N37" s="67"/>
      <c r="O37" s="67"/>
      <c r="P37" s="67"/>
      <c r="Q37" s="64"/>
      <c r="R37" s="68"/>
    </row>
    <row r="38" spans="1:36" ht="12.75" customHeight="1" thickBot="1" x14ac:dyDescent="0.3">
      <c r="A38" s="69" t="s">
        <v>32</v>
      </c>
      <c r="B38" s="70" t="s">
        <v>33</v>
      </c>
      <c r="C38" s="71"/>
      <c r="D38" s="72"/>
      <c r="E38" s="73"/>
      <c r="F38" s="73"/>
      <c r="G38" s="73"/>
      <c r="H38" s="73"/>
      <c r="I38" s="74" t="s">
        <v>23</v>
      </c>
      <c r="J38" s="75" t="s">
        <v>23</v>
      </c>
      <c r="K38" s="106"/>
      <c r="L38" s="72"/>
      <c r="M38" s="95"/>
      <c r="N38" s="95"/>
      <c r="O38" s="73"/>
      <c r="P38" s="73"/>
      <c r="Q38" s="74" t="s">
        <v>23</v>
      </c>
      <c r="R38" s="75" t="s">
        <v>23</v>
      </c>
    </row>
    <row r="39" spans="1:36" ht="12.75" customHeight="1" thickTop="1" x14ac:dyDescent="0.25">
      <c r="A39" s="78" t="s">
        <v>34</v>
      </c>
      <c r="B39" s="45" t="s">
        <v>38</v>
      </c>
      <c r="C39" s="79" t="s">
        <v>23</v>
      </c>
      <c r="D39" s="80" t="s">
        <v>23</v>
      </c>
      <c r="E39" s="81"/>
      <c r="F39" s="81"/>
      <c r="G39" s="81"/>
      <c r="H39" s="82"/>
      <c r="I39" s="82"/>
      <c r="J39" s="83"/>
      <c r="K39" s="79" t="s">
        <v>23</v>
      </c>
      <c r="L39" s="80" t="s">
        <v>23</v>
      </c>
      <c r="M39" s="81"/>
      <c r="N39" s="81"/>
      <c r="O39" s="81"/>
      <c r="P39" s="82"/>
      <c r="Q39" s="82"/>
      <c r="R39" s="83"/>
      <c r="T39" s="3"/>
      <c r="U39" s="3"/>
      <c r="V39" s="3"/>
      <c r="W39" s="3"/>
      <c r="X39" s="3"/>
      <c r="Y39" s="3"/>
      <c r="Z39" s="3"/>
      <c r="AA39" s="3"/>
      <c r="AB39" s="3"/>
      <c r="AC39" s="3"/>
      <c r="AD39" s="3"/>
      <c r="AE39" s="3"/>
      <c r="AF39" s="3"/>
      <c r="AG39" s="3"/>
      <c r="AH39" s="3"/>
      <c r="AI39" s="3"/>
      <c r="AJ39" s="3"/>
    </row>
    <row r="40" spans="1:36" ht="12.75" customHeight="1" x14ac:dyDescent="0.25">
      <c r="A40" s="51" t="s">
        <v>35</v>
      </c>
      <c r="B40" s="52" t="s">
        <v>40</v>
      </c>
      <c r="C40" s="53" t="s">
        <v>23</v>
      </c>
      <c r="D40" s="77" t="s">
        <v>23</v>
      </c>
      <c r="E40" s="84"/>
      <c r="F40" s="84"/>
      <c r="G40" s="85"/>
      <c r="H40" s="85" t="s">
        <v>23</v>
      </c>
      <c r="I40" s="85" t="s">
        <v>23</v>
      </c>
      <c r="J40" s="86"/>
      <c r="K40" s="53" t="s">
        <v>23</v>
      </c>
      <c r="L40" s="77" t="s">
        <v>23</v>
      </c>
      <c r="M40" s="84"/>
      <c r="N40" s="84"/>
      <c r="O40" s="85"/>
      <c r="P40" s="85" t="s">
        <v>23</v>
      </c>
      <c r="Q40" s="85" t="s">
        <v>23</v>
      </c>
      <c r="R40" s="86"/>
      <c r="T40" s="3"/>
      <c r="U40" s="3"/>
      <c r="V40" s="3"/>
      <c r="W40" s="3"/>
      <c r="X40" s="3"/>
      <c r="Y40" s="3"/>
      <c r="Z40" s="3"/>
      <c r="AA40" s="3"/>
      <c r="AB40" s="3"/>
      <c r="AC40" s="3"/>
      <c r="AD40" s="3"/>
      <c r="AE40" s="3"/>
      <c r="AF40" s="3"/>
      <c r="AG40" s="3"/>
      <c r="AH40" s="3"/>
      <c r="AI40" s="3"/>
      <c r="AJ40" s="3"/>
    </row>
    <row r="41" spans="1:36" ht="12.75" customHeight="1" x14ac:dyDescent="0.25">
      <c r="A41" s="51" t="s">
        <v>36</v>
      </c>
      <c r="B41" s="52" t="s">
        <v>41</v>
      </c>
      <c r="C41" s="53" t="s">
        <v>23</v>
      </c>
      <c r="D41" s="77" t="s">
        <v>23</v>
      </c>
      <c r="E41" s="84"/>
      <c r="F41" s="84"/>
      <c r="G41" s="85"/>
      <c r="H41" s="85"/>
      <c r="I41" s="85"/>
      <c r="J41" s="86"/>
      <c r="K41" s="53" t="s">
        <v>23</v>
      </c>
      <c r="L41" s="77" t="s">
        <v>23</v>
      </c>
      <c r="M41" s="84"/>
      <c r="N41" s="84"/>
      <c r="O41" s="85"/>
      <c r="P41" s="85"/>
      <c r="Q41" s="85"/>
      <c r="R41" s="86"/>
      <c r="T41" s="3"/>
      <c r="U41" s="3"/>
      <c r="V41" s="3"/>
      <c r="W41" s="3"/>
      <c r="X41" s="3"/>
      <c r="Y41" s="3"/>
      <c r="Z41" s="3"/>
      <c r="AA41" s="3"/>
      <c r="AB41" s="3"/>
      <c r="AC41" s="3"/>
      <c r="AD41" s="3"/>
      <c r="AE41" s="3"/>
      <c r="AF41" s="3"/>
      <c r="AG41" s="3"/>
      <c r="AH41" s="3"/>
      <c r="AI41" s="3"/>
      <c r="AJ41" s="3"/>
    </row>
    <row r="42" spans="1:36" ht="12.75" customHeight="1" x14ac:dyDescent="0.25">
      <c r="A42" s="87" t="s">
        <v>55</v>
      </c>
      <c r="B42" s="88" t="s">
        <v>42</v>
      </c>
      <c r="C42" s="53" t="s">
        <v>23</v>
      </c>
      <c r="D42" s="54" t="s">
        <v>23</v>
      </c>
      <c r="E42" s="67" t="s">
        <v>23</v>
      </c>
      <c r="F42" s="67" t="s">
        <v>23</v>
      </c>
      <c r="G42" s="89"/>
      <c r="H42" s="84" t="s">
        <v>23</v>
      </c>
      <c r="I42" s="89"/>
      <c r="J42" s="86" t="s">
        <v>23</v>
      </c>
      <c r="K42" s="53" t="s">
        <v>23</v>
      </c>
      <c r="L42" s="54" t="s">
        <v>23</v>
      </c>
      <c r="M42" s="67" t="s">
        <v>23</v>
      </c>
      <c r="N42" s="67" t="s">
        <v>23</v>
      </c>
      <c r="O42" s="89"/>
      <c r="P42" s="84" t="s">
        <v>23</v>
      </c>
      <c r="Q42" s="89"/>
      <c r="R42" s="86" t="s">
        <v>23</v>
      </c>
      <c r="T42" s="3"/>
      <c r="U42" s="3"/>
      <c r="V42" s="3"/>
      <c r="W42" s="3"/>
      <c r="X42" s="3"/>
      <c r="Y42" s="3"/>
      <c r="Z42" s="3"/>
      <c r="AA42" s="3"/>
      <c r="AB42" s="3"/>
      <c r="AC42" s="3"/>
      <c r="AD42" s="3"/>
      <c r="AE42" s="3"/>
      <c r="AF42" s="3"/>
      <c r="AG42" s="3"/>
      <c r="AH42" s="3"/>
      <c r="AI42" s="3"/>
      <c r="AJ42" s="3"/>
    </row>
    <row r="43" spans="1:36" ht="12.75" customHeight="1" x14ac:dyDescent="0.25">
      <c r="A43" s="90" t="s">
        <v>56</v>
      </c>
      <c r="B43" s="91" t="s">
        <v>43</v>
      </c>
      <c r="C43" s="53" t="s">
        <v>23</v>
      </c>
      <c r="D43" s="54" t="s">
        <v>23</v>
      </c>
      <c r="E43" s="67" t="s">
        <v>23</v>
      </c>
      <c r="F43" s="54" t="s">
        <v>23</v>
      </c>
      <c r="G43" s="54" t="s">
        <v>23</v>
      </c>
      <c r="H43" s="92"/>
      <c r="I43" s="54" t="s">
        <v>23</v>
      </c>
      <c r="J43" s="55" t="s">
        <v>23</v>
      </c>
      <c r="K43" s="53" t="s">
        <v>23</v>
      </c>
      <c r="L43" s="54" t="s">
        <v>23</v>
      </c>
      <c r="M43" s="67" t="s">
        <v>23</v>
      </c>
      <c r="N43" s="54" t="s">
        <v>23</v>
      </c>
      <c r="O43" s="54" t="s">
        <v>23</v>
      </c>
      <c r="P43" s="92"/>
      <c r="Q43" s="54" t="s">
        <v>23</v>
      </c>
      <c r="R43" s="55" t="s">
        <v>23</v>
      </c>
      <c r="T43" s="3"/>
      <c r="U43" s="3"/>
      <c r="V43" s="3"/>
      <c r="W43" s="3"/>
      <c r="X43" s="3"/>
      <c r="Y43" s="3"/>
      <c r="Z43" s="3"/>
      <c r="AA43" s="3"/>
      <c r="AB43" s="3"/>
      <c r="AC43" s="3"/>
      <c r="AD43" s="3"/>
      <c r="AE43" s="3"/>
      <c r="AF43" s="3"/>
      <c r="AG43" s="3"/>
      <c r="AH43" s="3"/>
      <c r="AI43" s="3"/>
      <c r="AJ43" s="3"/>
    </row>
    <row r="44" spans="1:36" ht="12" customHeight="1" x14ac:dyDescent="0.25">
      <c r="A44" s="90" t="s">
        <v>57</v>
      </c>
      <c r="B44" s="91" t="s">
        <v>44</v>
      </c>
      <c r="C44" s="53" t="s">
        <v>23</v>
      </c>
      <c r="D44" s="54" t="s">
        <v>23</v>
      </c>
      <c r="E44" s="93"/>
      <c r="F44" s="93"/>
      <c r="G44" s="93"/>
      <c r="H44" s="84" t="s">
        <v>23</v>
      </c>
      <c r="I44" s="94" t="s">
        <v>23</v>
      </c>
      <c r="J44" s="86" t="s">
        <v>23</v>
      </c>
      <c r="K44" s="53" t="s">
        <v>23</v>
      </c>
      <c r="L44" s="54" t="s">
        <v>23</v>
      </c>
      <c r="M44" s="93"/>
      <c r="N44" s="93"/>
      <c r="O44" s="93"/>
      <c r="P44" s="84" t="s">
        <v>23</v>
      </c>
      <c r="Q44" s="94" t="s">
        <v>23</v>
      </c>
      <c r="R44" s="86" t="s">
        <v>23</v>
      </c>
      <c r="T44" s="3"/>
      <c r="U44" s="3"/>
      <c r="V44" s="3"/>
      <c r="W44" s="3"/>
      <c r="X44" s="3"/>
      <c r="Y44" s="3"/>
      <c r="Z44" s="3"/>
      <c r="AA44" s="3"/>
      <c r="AB44" s="3"/>
      <c r="AC44" s="3"/>
      <c r="AD44" s="3"/>
      <c r="AE44" s="3"/>
      <c r="AF44" s="3"/>
      <c r="AG44" s="3"/>
      <c r="AH44" s="3"/>
      <c r="AI44" s="3"/>
      <c r="AJ44" s="3"/>
    </row>
    <row r="45" spans="1:36" ht="12.75" customHeight="1" x14ac:dyDescent="0.25">
      <c r="A45" s="107"/>
      <c r="B45" s="108"/>
      <c r="C45" s="109"/>
      <c r="D45" s="109"/>
      <c r="E45" s="110"/>
      <c r="F45" s="111"/>
      <c r="G45" s="111"/>
      <c r="H45" s="111"/>
      <c r="I45" s="111"/>
      <c r="J45" s="112"/>
      <c r="K45" s="109"/>
      <c r="L45" s="109"/>
      <c r="M45" s="110"/>
      <c r="N45" s="111"/>
      <c r="O45" s="111"/>
      <c r="P45" s="111"/>
      <c r="Q45" s="111"/>
      <c r="R45" s="112"/>
      <c r="T45" s="3"/>
      <c r="U45" s="3"/>
      <c r="V45" s="3"/>
      <c r="W45" s="3"/>
      <c r="X45" s="3"/>
      <c r="Y45" s="3"/>
      <c r="Z45" s="3"/>
      <c r="AA45" s="3"/>
      <c r="AB45" s="3"/>
      <c r="AC45" s="3"/>
      <c r="AD45" s="3"/>
      <c r="AE45" s="3"/>
      <c r="AF45" s="3"/>
      <c r="AG45" s="3"/>
      <c r="AH45" s="3"/>
      <c r="AI45" s="3"/>
      <c r="AJ45" s="3"/>
    </row>
    <row r="46" spans="1:36" ht="12.75" customHeight="1" thickBot="1" x14ac:dyDescent="0.3">
      <c r="A46" s="96"/>
      <c r="B46" s="12"/>
      <c r="E46" s="97"/>
      <c r="F46" s="97"/>
      <c r="G46" s="97"/>
      <c r="H46" s="97"/>
      <c r="M46" s="97"/>
      <c r="N46" s="97"/>
      <c r="O46" s="97"/>
      <c r="P46" s="97"/>
      <c r="T46" s="3"/>
      <c r="U46" s="3"/>
      <c r="V46" s="3"/>
      <c r="W46" s="3"/>
      <c r="X46" s="3"/>
      <c r="Y46" s="3"/>
      <c r="Z46" s="3"/>
      <c r="AA46" s="3"/>
      <c r="AB46" s="3"/>
      <c r="AC46" s="3"/>
      <c r="AD46" s="3"/>
      <c r="AE46" s="3"/>
      <c r="AF46" s="3"/>
      <c r="AG46" s="3"/>
      <c r="AH46" s="3"/>
      <c r="AI46" s="3"/>
      <c r="AJ46" s="3"/>
    </row>
    <row r="47" spans="1:36" ht="12.75" customHeight="1" x14ac:dyDescent="0.25">
      <c r="A47" s="1017" t="s">
        <v>4</v>
      </c>
      <c r="B47" s="17"/>
      <c r="C47" s="18"/>
      <c r="D47" s="19"/>
      <c r="E47" s="20"/>
      <c r="F47" s="21" t="s">
        <v>47</v>
      </c>
      <c r="G47" s="21"/>
      <c r="H47" s="21"/>
      <c r="I47" s="21"/>
      <c r="J47" s="22"/>
      <c r="K47" s="1040" t="s">
        <v>48</v>
      </c>
      <c r="L47" s="1041"/>
      <c r="M47" s="1041"/>
      <c r="N47" s="1041"/>
      <c r="O47" s="1041"/>
      <c r="P47" s="1041"/>
      <c r="Q47" s="1041"/>
      <c r="R47" s="1042"/>
      <c r="T47" s="3"/>
      <c r="U47" s="3"/>
      <c r="V47" s="3"/>
      <c r="W47" s="3"/>
      <c r="X47" s="3"/>
      <c r="Y47" s="3"/>
      <c r="Z47" s="3"/>
      <c r="AA47" s="3"/>
      <c r="AB47" s="3"/>
      <c r="AC47" s="3"/>
      <c r="AD47" s="3"/>
      <c r="AE47" s="3"/>
      <c r="AF47" s="3"/>
      <c r="AG47" s="3"/>
      <c r="AH47" s="3"/>
      <c r="AI47" s="3"/>
      <c r="AJ47" s="3"/>
    </row>
    <row r="48" spans="1:36" ht="12.75" customHeight="1" x14ac:dyDescent="0.25">
      <c r="A48" s="1018"/>
      <c r="B48" s="24" t="s">
        <v>7</v>
      </c>
      <c r="C48" s="1026" t="s">
        <v>8</v>
      </c>
      <c r="D48" s="1027"/>
      <c r="E48" s="1028"/>
      <c r="F48" s="1029" t="s">
        <v>9</v>
      </c>
      <c r="G48" s="1027"/>
      <c r="H48" s="1027"/>
      <c r="I48" s="1027"/>
      <c r="J48" s="1030"/>
      <c r="K48" s="1026" t="s">
        <v>8</v>
      </c>
      <c r="L48" s="1027"/>
      <c r="M48" s="1028"/>
      <c r="N48" s="1029" t="s">
        <v>9</v>
      </c>
      <c r="O48" s="1027"/>
      <c r="P48" s="1027"/>
      <c r="Q48" s="1027"/>
      <c r="R48" s="1030"/>
      <c r="T48" s="3"/>
      <c r="U48" s="3"/>
      <c r="V48" s="3"/>
      <c r="W48" s="3"/>
      <c r="X48" s="3"/>
      <c r="Y48" s="3"/>
      <c r="Z48" s="3"/>
      <c r="AA48" s="3"/>
      <c r="AB48" s="3"/>
      <c r="AC48" s="3"/>
      <c r="AD48" s="3"/>
      <c r="AE48" s="3"/>
      <c r="AF48" s="3"/>
      <c r="AG48" s="3"/>
      <c r="AH48" s="3"/>
      <c r="AI48" s="3"/>
      <c r="AJ48" s="3"/>
    </row>
    <row r="49" spans="1:36" ht="27.75" customHeight="1" x14ac:dyDescent="0.25">
      <c r="A49" s="1018"/>
      <c r="B49" s="24"/>
      <c r="C49" s="1020" t="s">
        <v>11</v>
      </c>
      <c r="D49" s="1022" t="s">
        <v>12</v>
      </c>
      <c r="E49" s="1024" t="s">
        <v>13</v>
      </c>
      <c r="F49" s="1024" t="s">
        <v>14</v>
      </c>
      <c r="G49" s="1024" t="s">
        <v>15</v>
      </c>
      <c r="H49" s="1034" t="s">
        <v>16</v>
      </c>
      <c r="I49" s="1036" t="s">
        <v>17</v>
      </c>
      <c r="J49" s="1032" t="s">
        <v>18</v>
      </c>
      <c r="K49" s="1020" t="s">
        <v>11</v>
      </c>
      <c r="L49" s="1022" t="s">
        <v>12</v>
      </c>
      <c r="M49" s="1024" t="s">
        <v>13</v>
      </c>
      <c r="N49" s="1024" t="s">
        <v>14</v>
      </c>
      <c r="O49" s="1024" t="s">
        <v>15</v>
      </c>
      <c r="P49" s="1034" t="s">
        <v>16</v>
      </c>
      <c r="Q49" s="1036" t="s">
        <v>17</v>
      </c>
      <c r="R49" s="1032" t="s">
        <v>18</v>
      </c>
      <c r="T49" s="3"/>
      <c r="U49" s="3"/>
      <c r="V49" s="3"/>
      <c r="W49" s="3"/>
      <c r="X49" s="3"/>
      <c r="Y49" s="3"/>
      <c r="Z49" s="3"/>
      <c r="AA49" s="3"/>
      <c r="AB49" s="3"/>
      <c r="AC49" s="3"/>
      <c r="AD49" s="3"/>
      <c r="AE49" s="3"/>
      <c r="AF49" s="3"/>
      <c r="AG49" s="3"/>
      <c r="AH49" s="3"/>
      <c r="AI49" s="3"/>
      <c r="AJ49" s="3"/>
    </row>
    <row r="50" spans="1:36" ht="27.75" customHeight="1" thickBot="1" x14ac:dyDescent="0.3">
      <c r="A50" s="1019"/>
      <c r="B50" s="27"/>
      <c r="C50" s="1021"/>
      <c r="D50" s="1023"/>
      <c r="E50" s="1025"/>
      <c r="F50" s="1025"/>
      <c r="G50" s="1025"/>
      <c r="H50" s="1035"/>
      <c r="I50" s="1037"/>
      <c r="J50" s="1033"/>
      <c r="K50" s="1021"/>
      <c r="L50" s="1023"/>
      <c r="M50" s="1025"/>
      <c r="N50" s="1025"/>
      <c r="O50" s="1025"/>
      <c r="P50" s="1035"/>
      <c r="Q50" s="1037"/>
      <c r="R50" s="1033"/>
      <c r="T50" s="3"/>
      <c r="U50" s="3"/>
      <c r="V50" s="3"/>
      <c r="W50" s="3"/>
      <c r="X50" s="3"/>
      <c r="Y50" s="3"/>
      <c r="Z50" s="3"/>
      <c r="AA50" s="3"/>
      <c r="AB50" s="3"/>
      <c r="AC50" s="3"/>
      <c r="AD50" s="3"/>
      <c r="AE50" s="3"/>
      <c r="AF50" s="3"/>
      <c r="AG50" s="3"/>
      <c r="AH50" s="3"/>
      <c r="AI50" s="3"/>
      <c r="AJ50" s="3"/>
    </row>
    <row r="51" spans="1:36" ht="9.75" customHeight="1" thickBot="1" x14ac:dyDescent="0.3">
      <c r="A51" s="28">
        <v>1</v>
      </c>
      <c r="B51" s="28">
        <v>2</v>
      </c>
      <c r="C51" s="29">
        <v>3</v>
      </c>
      <c r="D51" s="30">
        <v>4</v>
      </c>
      <c r="E51" s="30">
        <v>5</v>
      </c>
      <c r="F51" s="30">
        <v>6</v>
      </c>
      <c r="G51" s="30">
        <v>7</v>
      </c>
      <c r="H51" s="30">
        <v>8</v>
      </c>
      <c r="I51" s="30">
        <v>9</v>
      </c>
      <c r="J51" s="31">
        <v>10</v>
      </c>
      <c r="K51" s="29">
        <v>3</v>
      </c>
      <c r="L51" s="30">
        <v>4</v>
      </c>
      <c r="M51" s="30">
        <v>5</v>
      </c>
      <c r="N51" s="30">
        <v>6</v>
      </c>
      <c r="O51" s="30">
        <v>7</v>
      </c>
      <c r="P51" s="30">
        <v>8</v>
      </c>
      <c r="Q51" s="30">
        <v>9</v>
      </c>
      <c r="R51" s="31">
        <v>10</v>
      </c>
      <c r="T51" s="3"/>
      <c r="U51" s="3"/>
      <c r="V51" s="3"/>
      <c r="W51" s="3"/>
      <c r="X51" s="3"/>
      <c r="Y51" s="3"/>
      <c r="Z51" s="3"/>
      <c r="AA51" s="3"/>
      <c r="AB51" s="3"/>
      <c r="AC51" s="3"/>
      <c r="AD51" s="3"/>
      <c r="AE51" s="3"/>
      <c r="AF51" s="3"/>
      <c r="AG51" s="3"/>
      <c r="AH51" s="3"/>
      <c r="AI51" s="3"/>
      <c r="AJ51" s="3"/>
    </row>
    <row r="52" spans="1:36" ht="33.75" customHeight="1" thickBot="1" x14ac:dyDescent="0.3">
      <c r="A52" s="36" t="s">
        <v>19</v>
      </c>
      <c r="B52" s="37" t="s">
        <v>20</v>
      </c>
      <c r="C52" s="38"/>
      <c r="D52" s="39"/>
      <c r="E52" s="40"/>
      <c r="F52" s="41"/>
      <c r="G52" s="41"/>
      <c r="H52" s="41"/>
      <c r="I52" s="42"/>
      <c r="J52" s="43"/>
      <c r="K52" s="38"/>
      <c r="L52" s="39"/>
      <c r="M52" s="40"/>
      <c r="N52" s="41"/>
      <c r="O52" s="41"/>
      <c r="P52" s="41"/>
      <c r="Q52" s="42"/>
      <c r="R52" s="43"/>
      <c r="T52" s="3"/>
      <c r="U52" s="3"/>
      <c r="V52" s="3"/>
      <c r="W52" s="3"/>
      <c r="X52" s="3"/>
      <c r="Y52" s="3"/>
      <c r="Z52" s="3"/>
      <c r="AA52" s="3"/>
      <c r="AB52" s="3"/>
      <c r="AC52" s="3"/>
      <c r="AD52" s="3"/>
      <c r="AE52" s="3"/>
      <c r="AF52" s="3"/>
      <c r="AG52" s="3"/>
      <c r="AH52" s="3"/>
      <c r="AI52" s="3"/>
      <c r="AJ52" s="3"/>
    </row>
    <row r="53" spans="1:36" ht="12.75" customHeight="1" thickTop="1" x14ac:dyDescent="0.25">
      <c r="A53" s="44" t="s">
        <v>21</v>
      </c>
      <c r="B53" s="45" t="s">
        <v>22</v>
      </c>
      <c r="C53" s="46"/>
      <c r="D53" s="47"/>
      <c r="E53" s="47"/>
      <c r="F53" s="47"/>
      <c r="G53" s="47"/>
      <c r="H53" s="47"/>
      <c r="I53" s="47"/>
      <c r="J53" s="48"/>
      <c r="K53" s="46"/>
      <c r="L53" s="47"/>
      <c r="M53" s="47"/>
      <c r="N53" s="47"/>
      <c r="O53" s="47"/>
      <c r="P53" s="47"/>
      <c r="Q53" s="47"/>
      <c r="R53" s="48"/>
      <c r="T53" s="3"/>
      <c r="U53" s="3"/>
      <c r="V53" s="3"/>
      <c r="W53" s="3"/>
      <c r="X53" s="3"/>
      <c r="Y53" s="3"/>
      <c r="Z53" s="3"/>
      <c r="AA53" s="3"/>
      <c r="AB53" s="3"/>
      <c r="AC53" s="3"/>
      <c r="AD53" s="3"/>
      <c r="AE53" s="3"/>
      <c r="AF53" s="3"/>
      <c r="AG53" s="3"/>
      <c r="AH53" s="3"/>
      <c r="AI53" s="3"/>
      <c r="AJ53" s="3"/>
    </row>
    <row r="54" spans="1:36" ht="12.75" customHeight="1" x14ac:dyDescent="0.25">
      <c r="A54" s="51" t="s">
        <v>24</v>
      </c>
      <c r="B54" s="52" t="s">
        <v>25</v>
      </c>
      <c r="C54" s="53"/>
      <c r="D54" s="54"/>
      <c r="E54" s="54"/>
      <c r="F54" s="54"/>
      <c r="G54" s="54"/>
      <c r="H54" s="54"/>
      <c r="I54" s="54" t="s">
        <v>23</v>
      </c>
      <c r="J54" s="55"/>
      <c r="K54" s="53"/>
      <c r="L54" s="54"/>
      <c r="M54" s="54"/>
      <c r="N54" s="54"/>
      <c r="O54" s="54"/>
      <c r="P54" s="54"/>
      <c r="Q54" s="54" t="s">
        <v>23</v>
      </c>
      <c r="R54" s="55"/>
      <c r="T54" s="3"/>
      <c r="U54" s="3"/>
      <c r="V54" s="3"/>
      <c r="W54" s="3"/>
      <c r="X54" s="3"/>
      <c r="Y54" s="3"/>
      <c r="Z54" s="3"/>
      <c r="AA54" s="3"/>
      <c r="AB54" s="3"/>
      <c r="AC54" s="3"/>
      <c r="AD54" s="3"/>
      <c r="AE54" s="3"/>
      <c r="AF54" s="3"/>
      <c r="AG54" s="3"/>
      <c r="AH54" s="3"/>
      <c r="AI54" s="3"/>
      <c r="AJ54" s="3"/>
    </row>
    <row r="55" spans="1:36" ht="12.75" customHeight="1" x14ac:dyDescent="0.25">
      <c r="A55" s="51" t="s">
        <v>26</v>
      </c>
      <c r="B55" s="56" t="s">
        <v>27</v>
      </c>
      <c r="C55" s="57"/>
      <c r="D55" s="58"/>
      <c r="E55" s="58"/>
      <c r="F55" s="58"/>
      <c r="G55" s="58"/>
      <c r="H55" s="58"/>
      <c r="I55" s="54" t="s">
        <v>23</v>
      </c>
      <c r="J55" s="59"/>
      <c r="K55" s="57"/>
      <c r="L55" s="58"/>
      <c r="M55" s="58"/>
      <c r="N55" s="58"/>
      <c r="O55" s="58"/>
      <c r="P55" s="58"/>
      <c r="Q55" s="54" t="s">
        <v>23</v>
      </c>
      <c r="R55" s="59"/>
      <c r="T55" s="3"/>
      <c r="U55" s="3"/>
      <c r="V55" s="3"/>
      <c r="W55" s="3"/>
      <c r="X55" s="3"/>
      <c r="Y55" s="3"/>
      <c r="Z55" s="3"/>
      <c r="AA55" s="3"/>
      <c r="AB55" s="3"/>
      <c r="AC55" s="3"/>
      <c r="AD55" s="3"/>
      <c r="AE55" s="3"/>
      <c r="AF55" s="3"/>
      <c r="AG55" s="3"/>
      <c r="AH55" s="3"/>
      <c r="AI55" s="3"/>
      <c r="AJ55" s="3"/>
    </row>
    <row r="56" spans="1:36" ht="12.75" customHeight="1" x14ac:dyDescent="0.25">
      <c r="A56" s="60" t="s">
        <v>28</v>
      </c>
      <c r="B56" s="56" t="s">
        <v>29</v>
      </c>
      <c r="C56" s="61"/>
      <c r="D56" s="62"/>
      <c r="E56" s="58"/>
      <c r="F56" s="58"/>
      <c r="G56" s="58"/>
      <c r="H56" s="58"/>
      <c r="I56" s="64" t="s">
        <v>23</v>
      </c>
      <c r="J56" s="59"/>
      <c r="K56" s="61"/>
      <c r="L56" s="62"/>
      <c r="M56" s="58"/>
      <c r="N56" s="58"/>
      <c r="O56" s="58"/>
      <c r="P56" s="58"/>
      <c r="Q56" s="64" t="s">
        <v>23</v>
      </c>
      <c r="R56" s="59"/>
      <c r="T56" s="3"/>
      <c r="U56" s="3"/>
      <c r="V56" s="3"/>
      <c r="W56" s="3"/>
      <c r="X56" s="3"/>
      <c r="Y56" s="3"/>
      <c r="Z56" s="3"/>
      <c r="AA56" s="3"/>
      <c r="AB56" s="3"/>
      <c r="AC56" s="3"/>
      <c r="AD56" s="3"/>
      <c r="AE56" s="3"/>
      <c r="AF56" s="3"/>
      <c r="AG56" s="3"/>
      <c r="AH56" s="3"/>
      <c r="AI56" s="3"/>
      <c r="AJ56" s="3"/>
    </row>
    <row r="57" spans="1:36" ht="12.75" customHeight="1" x14ac:dyDescent="0.25">
      <c r="A57" s="60" t="s">
        <v>30</v>
      </c>
      <c r="B57" s="52" t="s">
        <v>31</v>
      </c>
      <c r="C57" s="66"/>
      <c r="D57" s="64"/>
      <c r="E57" s="54"/>
      <c r="F57" s="54"/>
      <c r="G57" s="54"/>
      <c r="H57" s="54"/>
      <c r="I57" s="54"/>
      <c r="J57" s="55"/>
      <c r="K57" s="66"/>
      <c r="L57" s="64"/>
      <c r="M57" s="54"/>
      <c r="N57" s="54"/>
      <c r="O57" s="54"/>
      <c r="P57" s="54"/>
      <c r="Q57" s="54"/>
      <c r="R57" s="55"/>
      <c r="T57" s="3"/>
      <c r="U57" s="3"/>
      <c r="V57" s="3"/>
      <c r="W57" s="3"/>
      <c r="X57" s="3"/>
      <c r="Y57" s="3"/>
      <c r="Z57" s="3"/>
      <c r="AA57" s="3"/>
      <c r="AB57" s="3"/>
      <c r="AC57" s="3"/>
      <c r="AD57" s="3"/>
      <c r="AE57" s="3"/>
      <c r="AF57" s="3"/>
      <c r="AG57" s="3"/>
      <c r="AH57" s="3"/>
      <c r="AI57" s="3"/>
      <c r="AJ57" s="3"/>
    </row>
    <row r="58" spans="1:36" ht="12.75" customHeight="1" thickBot="1" x14ac:dyDescent="0.3">
      <c r="A58" s="69" t="s">
        <v>32</v>
      </c>
      <c r="B58" s="70" t="s">
        <v>33</v>
      </c>
      <c r="C58" s="71"/>
      <c r="D58" s="72"/>
      <c r="E58" s="73"/>
      <c r="F58" s="73"/>
      <c r="G58" s="73"/>
      <c r="H58" s="73"/>
      <c r="I58" s="74" t="s">
        <v>23</v>
      </c>
      <c r="J58" s="74" t="s">
        <v>23</v>
      </c>
      <c r="K58" s="71"/>
      <c r="L58" s="72"/>
      <c r="M58" s="73"/>
      <c r="N58" s="73"/>
      <c r="O58" s="73"/>
      <c r="P58" s="73"/>
      <c r="Q58" s="74" t="s">
        <v>23</v>
      </c>
      <c r="R58" s="75" t="s">
        <v>23</v>
      </c>
      <c r="T58" s="3"/>
      <c r="U58" s="3"/>
      <c r="V58" s="3"/>
      <c r="W58" s="3"/>
      <c r="X58" s="3"/>
      <c r="Y58" s="3"/>
      <c r="Z58" s="3"/>
      <c r="AA58" s="3"/>
      <c r="AB58" s="3"/>
      <c r="AC58" s="3"/>
      <c r="AD58" s="3"/>
      <c r="AE58" s="3"/>
      <c r="AF58" s="3"/>
      <c r="AG58" s="3"/>
      <c r="AH58" s="3"/>
      <c r="AI58" s="3"/>
      <c r="AJ58" s="3"/>
    </row>
    <row r="59" spans="1:36" ht="12.75" customHeight="1" thickTop="1" x14ac:dyDescent="0.25">
      <c r="A59" s="78" t="s">
        <v>34</v>
      </c>
      <c r="B59" s="45" t="s">
        <v>38</v>
      </c>
      <c r="C59" s="79" t="s">
        <v>23</v>
      </c>
      <c r="D59" s="80" t="s">
        <v>23</v>
      </c>
      <c r="E59" s="81"/>
      <c r="F59" s="81"/>
      <c r="G59" s="81"/>
      <c r="H59" s="82"/>
      <c r="I59" s="82"/>
      <c r="J59" s="83"/>
      <c r="L59" s="113"/>
      <c r="M59" s="113"/>
      <c r="N59" s="10"/>
      <c r="O59" s="10"/>
      <c r="P59" s="10"/>
      <c r="Q59" s="10"/>
      <c r="R59" s="6"/>
      <c r="T59" s="3"/>
      <c r="U59" s="3"/>
      <c r="V59" s="3"/>
      <c r="W59" s="3"/>
      <c r="X59" s="3"/>
      <c r="Y59" s="3"/>
      <c r="Z59" s="3"/>
      <c r="AA59" s="3"/>
      <c r="AB59" s="3"/>
      <c r="AC59" s="3"/>
      <c r="AD59" s="3"/>
      <c r="AE59" s="3"/>
      <c r="AF59" s="3"/>
      <c r="AG59" s="3"/>
      <c r="AH59" s="3"/>
      <c r="AI59" s="3"/>
      <c r="AJ59" s="3"/>
    </row>
    <row r="60" spans="1:36" ht="12.75" customHeight="1" x14ac:dyDescent="0.25">
      <c r="A60" s="51" t="s">
        <v>35</v>
      </c>
      <c r="B60" s="52" t="s">
        <v>40</v>
      </c>
      <c r="C60" s="53" t="s">
        <v>23</v>
      </c>
      <c r="D60" s="77" t="s">
        <v>23</v>
      </c>
      <c r="E60" s="84"/>
      <c r="F60" s="84"/>
      <c r="G60" s="84"/>
      <c r="H60" s="85" t="s">
        <v>23</v>
      </c>
      <c r="I60" s="85" t="s">
        <v>23</v>
      </c>
      <c r="J60" s="114"/>
      <c r="L60" s="113"/>
      <c r="M60" s="113"/>
      <c r="N60" s="10"/>
      <c r="O60" s="10"/>
      <c r="P60" s="10"/>
      <c r="Q60" s="10"/>
      <c r="R60" s="6"/>
      <c r="T60" s="3"/>
      <c r="U60" s="3"/>
      <c r="V60" s="3"/>
      <c r="W60" s="3"/>
      <c r="X60" s="3"/>
      <c r="Y60" s="3"/>
      <c r="Z60" s="3"/>
      <c r="AA60" s="3"/>
      <c r="AB60" s="3"/>
      <c r="AC60" s="3"/>
      <c r="AD60" s="3"/>
      <c r="AE60" s="3"/>
      <c r="AF60" s="3"/>
      <c r="AG60" s="3"/>
      <c r="AH60" s="3"/>
      <c r="AI60" s="3"/>
      <c r="AJ60" s="3"/>
    </row>
    <row r="61" spans="1:36" ht="12.75" customHeight="1" x14ac:dyDescent="0.25">
      <c r="A61" s="51" t="s">
        <v>36</v>
      </c>
      <c r="B61" s="52" t="s">
        <v>41</v>
      </c>
      <c r="C61" s="53" t="s">
        <v>23</v>
      </c>
      <c r="D61" s="77" t="s">
        <v>23</v>
      </c>
      <c r="E61" s="84"/>
      <c r="F61" s="84"/>
      <c r="G61" s="84"/>
      <c r="H61" s="85"/>
      <c r="I61" s="85"/>
      <c r="J61" s="114"/>
      <c r="L61" s="115"/>
      <c r="M61" s="115"/>
      <c r="N61" s="115"/>
      <c r="O61" s="115"/>
      <c r="P61" s="115"/>
      <c r="Q61" s="115"/>
      <c r="R61" s="6"/>
      <c r="T61" s="3"/>
      <c r="U61" s="3"/>
      <c r="V61" s="3"/>
      <c r="W61" s="3"/>
      <c r="X61" s="3"/>
      <c r="Y61" s="3"/>
      <c r="Z61" s="3"/>
      <c r="AA61" s="3"/>
      <c r="AB61" s="3"/>
      <c r="AC61" s="3"/>
      <c r="AD61" s="3"/>
      <c r="AE61" s="3"/>
      <c r="AF61" s="3"/>
      <c r="AG61" s="3"/>
      <c r="AH61" s="3"/>
      <c r="AI61" s="3"/>
      <c r="AJ61" s="3"/>
    </row>
    <row r="62" spans="1:36" ht="12.75" customHeight="1" x14ac:dyDescent="0.25">
      <c r="A62" s="87" t="s">
        <v>55</v>
      </c>
      <c r="B62" s="88" t="s">
        <v>42</v>
      </c>
      <c r="C62" s="53" t="s">
        <v>23</v>
      </c>
      <c r="D62" s="54" t="s">
        <v>23</v>
      </c>
      <c r="E62" s="67" t="s">
        <v>23</v>
      </c>
      <c r="F62" s="67" t="s">
        <v>23</v>
      </c>
      <c r="G62" s="93"/>
      <c r="H62" s="84" t="s">
        <v>23</v>
      </c>
      <c r="I62" s="93"/>
      <c r="J62" s="86" t="s">
        <v>23</v>
      </c>
      <c r="L62" s="113"/>
      <c r="M62" s="113"/>
      <c r="N62" s="10"/>
      <c r="O62" s="10"/>
      <c r="P62" s="10"/>
      <c r="Q62" s="10"/>
      <c r="R62" s="6"/>
      <c r="T62" s="3"/>
      <c r="U62" s="3"/>
      <c r="V62" s="3"/>
      <c r="W62" s="3"/>
      <c r="X62" s="3"/>
      <c r="Y62" s="3"/>
      <c r="Z62" s="3"/>
      <c r="AA62" s="3"/>
      <c r="AB62" s="3"/>
      <c r="AC62" s="3"/>
      <c r="AD62" s="3"/>
      <c r="AE62" s="3"/>
      <c r="AF62" s="3"/>
      <c r="AG62" s="3"/>
      <c r="AH62" s="3"/>
      <c r="AI62" s="3"/>
      <c r="AJ62" s="3"/>
    </row>
    <row r="63" spans="1:36" ht="12.75" x14ac:dyDescent="0.25">
      <c r="A63" s="90" t="s">
        <v>56</v>
      </c>
      <c r="B63" s="91" t="s">
        <v>43</v>
      </c>
      <c r="C63" s="53" t="s">
        <v>23</v>
      </c>
      <c r="D63" s="54" t="s">
        <v>23</v>
      </c>
      <c r="E63" s="67" t="s">
        <v>23</v>
      </c>
      <c r="F63" s="54" t="s">
        <v>23</v>
      </c>
      <c r="G63" s="84" t="s">
        <v>23</v>
      </c>
      <c r="H63" s="92"/>
      <c r="I63" s="54" t="s">
        <v>23</v>
      </c>
      <c r="J63" s="55" t="s">
        <v>23</v>
      </c>
      <c r="L63" s="10"/>
      <c r="M63" s="10"/>
      <c r="N63" s="10"/>
      <c r="O63" s="10"/>
      <c r="P63" s="10"/>
      <c r="Q63" s="10"/>
      <c r="R63" s="6"/>
      <c r="T63" s="3"/>
      <c r="U63" s="3"/>
      <c r="V63" s="3"/>
      <c r="W63" s="3"/>
      <c r="X63" s="3"/>
      <c r="Y63" s="3"/>
      <c r="Z63" s="3"/>
      <c r="AA63" s="3"/>
      <c r="AB63" s="3"/>
      <c r="AC63" s="3"/>
      <c r="AD63" s="3"/>
      <c r="AE63" s="3"/>
      <c r="AF63" s="3"/>
      <c r="AG63" s="3"/>
      <c r="AH63" s="3"/>
      <c r="AI63" s="3"/>
      <c r="AJ63" s="3"/>
    </row>
    <row r="64" spans="1:36" ht="12.75" x14ac:dyDescent="0.25">
      <c r="A64" s="90" t="s">
        <v>57</v>
      </c>
      <c r="B64" s="91" t="s">
        <v>44</v>
      </c>
      <c r="C64" s="53" t="s">
        <v>23</v>
      </c>
      <c r="D64" s="54" t="s">
        <v>23</v>
      </c>
      <c r="E64" s="93"/>
      <c r="F64" s="93"/>
      <c r="G64" s="93"/>
      <c r="H64" s="84" t="s">
        <v>23</v>
      </c>
      <c r="I64" s="84" t="s">
        <v>23</v>
      </c>
      <c r="J64" s="116" t="s">
        <v>23</v>
      </c>
      <c r="L64" s="6"/>
      <c r="M64" s="6"/>
      <c r="N64" s="6"/>
      <c r="O64" s="6"/>
      <c r="P64" s="6"/>
      <c r="Q64" s="6"/>
      <c r="R64" s="6"/>
      <c r="T64" s="3"/>
      <c r="U64" s="3"/>
      <c r="V64" s="3"/>
      <c r="W64" s="3"/>
      <c r="X64" s="3"/>
      <c r="Y64" s="3"/>
      <c r="Z64" s="3"/>
      <c r="AA64" s="3"/>
      <c r="AB64" s="3"/>
      <c r="AC64" s="3"/>
      <c r="AD64" s="3"/>
      <c r="AE64" s="3"/>
      <c r="AF64" s="3"/>
      <c r="AG64" s="3"/>
      <c r="AH64" s="3"/>
      <c r="AI64" s="3"/>
      <c r="AJ64" s="3"/>
    </row>
    <row r="65" spans="1:36" ht="12.75" customHeight="1" x14ac:dyDescent="0.25">
      <c r="L65" s="6"/>
      <c r="M65" s="6"/>
      <c r="N65" s="6"/>
      <c r="O65" s="6"/>
      <c r="P65" s="6"/>
      <c r="Q65" s="6"/>
      <c r="R65" s="6"/>
      <c r="T65" s="3"/>
      <c r="U65" s="3"/>
      <c r="V65" s="3"/>
      <c r="W65" s="3"/>
      <c r="X65" s="3"/>
      <c r="Y65" s="3"/>
      <c r="Z65" s="3"/>
      <c r="AA65" s="3"/>
      <c r="AB65" s="3"/>
      <c r="AC65" s="3"/>
      <c r="AD65" s="3"/>
      <c r="AE65" s="3"/>
      <c r="AF65" s="3"/>
      <c r="AG65" s="3"/>
      <c r="AH65" s="3"/>
      <c r="AI65" s="3"/>
      <c r="AJ65" s="3"/>
    </row>
    <row r="66" spans="1:36" ht="12.75" customHeight="1" x14ac:dyDescent="0.25">
      <c r="A66"/>
      <c r="B66" s="117" t="s">
        <v>49</v>
      </c>
      <c r="C66" s="117"/>
      <c r="D66" s="5" t="s">
        <v>50</v>
      </c>
      <c r="E66" s="5"/>
      <c r="F66" s="118"/>
      <c r="G66" s="5" t="s">
        <v>51</v>
      </c>
      <c r="H66" s="118"/>
      <c r="I66" s="118"/>
      <c r="J66"/>
      <c r="K66"/>
      <c r="T66" s="3"/>
      <c r="U66" s="3"/>
      <c r="V66" s="3"/>
      <c r="W66" s="3"/>
      <c r="X66" s="3"/>
      <c r="Y66" s="3"/>
      <c r="Z66" s="3"/>
      <c r="AA66" s="3"/>
      <c r="AB66" s="3"/>
      <c r="AC66" s="3"/>
      <c r="AD66" s="3"/>
      <c r="AE66" s="3"/>
      <c r="AF66" s="3"/>
      <c r="AG66" s="3"/>
      <c r="AH66" s="3"/>
      <c r="AI66" s="3"/>
      <c r="AJ66" s="3"/>
    </row>
    <row r="67" spans="1:36" ht="12.75" customHeight="1" x14ac:dyDescent="0.25">
      <c r="A67"/>
      <c r="B67" s="119" t="s">
        <v>52</v>
      </c>
      <c r="C67" s="120"/>
      <c r="D67" s="121" t="s">
        <v>53</v>
      </c>
      <c r="E67" s="121"/>
      <c r="F67" s="118"/>
      <c r="G67" s="121" t="s">
        <v>54</v>
      </c>
      <c r="H67" s="121"/>
      <c r="I67" s="122"/>
      <c r="J67"/>
      <c r="K67"/>
      <c r="T67" s="3"/>
      <c r="U67" s="3"/>
      <c r="V67" s="3"/>
      <c r="W67" s="3"/>
      <c r="X67" s="3"/>
      <c r="Y67" s="3"/>
      <c r="Z67" s="3"/>
      <c r="AA67" s="3"/>
      <c r="AB67" s="3"/>
      <c r="AC67" s="3"/>
      <c r="AD67" s="3"/>
      <c r="AE67" s="3"/>
      <c r="AF67" s="3"/>
      <c r="AG67" s="3"/>
      <c r="AH67" s="3"/>
      <c r="AI67" s="3"/>
      <c r="AJ67" s="3"/>
    </row>
  </sheetData>
  <mergeCells count="65">
    <mergeCell ref="R49:R50"/>
    <mergeCell ref="L49:L50"/>
    <mergeCell ref="M49:M50"/>
    <mergeCell ref="N49:N50"/>
    <mergeCell ref="O49:O50"/>
    <mergeCell ref="P49:P50"/>
    <mergeCell ref="Q49:Q50"/>
    <mergeCell ref="F49:F50"/>
    <mergeCell ref="G49:G50"/>
    <mergeCell ref="H49:H50"/>
    <mergeCell ref="I49:I50"/>
    <mergeCell ref="J49:J50"/>
    <mergeCell ref="K49:K50"/>
    <mergeCell ref="R29:R30"/>
    <mergeCell ref="A47:A50"/>
    <mergeCell ref="K47:R47"/>
    <mergeCell ref="C48:E48"/>
    <mergeCell ref="F48:J48"/>
    <mergeCell ref="K48:M48"/>
    <mergeCell ref="N48:R48"/>
    <mergeCell ref="C49:C50"/>
    <mergeCell ref="D49:D50"/>
    <mergeCell ref="E49:E50"/>
    <mergeCell ref="L29:L30"/>
    <mergeCell ref="M29:M30"/>
    <mergeCell ref="N29:N30"/>
    <mergeCell ref="O29:O30"/>
    <mergeCell ref="P29:P30"/>
    <mergeCell ref="A27:A30"/>
    <mergeCell ref="C28:E28"/>
    <mergeCell ref="F28:J28"/>
    <mergeCell ref="K28:M28"/>
    <mergeCell ref="N28:R28"/>
    <mergeCell ref="C29:C30"/>
    <mergeCell ref="D29:D30"/>
    <mergeCell ref="E29:E30"/>
    <mergeCell ref="Q29:Q30"/>
    <mergeCell ref="F29:F30"/>
    <mergeCell ref="G29:G30"/>
    <mergeCell ref="H29:H30"/>
    <mergeCell ref="I29:I30"/>
    <mergeCell ref="J29:J30"/>
    <mergeCell ref="K29:K30"/>
    <mergeCell ref="K9:M9"/>
    <mergeCell ref="N9:R9"/>
    <mergeCell ref="P1:R3"/>
    <mergeCell ref="R10:R11"/>
    <mergeCell ref="G10:G11"/>
    <mergeCell ref="H10:H11"/>
    <mergeCell ref="I10:I11"/>
    <mergeCell ref="J10:J11"/>
    <mergeCell ref="K10:K11"/>
    <mergeCell ref="L10:L11"/>
    <mergeCell ref="M10:M11"/>
    <mergeCell ref="N10:N11"/>
    <mergeCell ref="O10:O11"/>
    <mergeCell ref="P10:P11"/>
    <mergeCell ref="Q10:Q11"/>
    <mergeCell ref="A8:A11"/>
    <mergeCell ref="C10:C11"/>
    <mergeCell ref="D10:D11"/>
    <mergeCell ref="E10:E11"/>
    <mergeCell ref="F10:F11"/>
    <mergeCell ref="C9:E9"/>
    <mergeCell ref="F9:J9"/>
  </mergeCells>
  <pageMargins left="0.70866141732283472" right="0.70866141732283472" top="0.74803149606299213" bottom="0.74803149606299213" header="0.31496062992125984" footer="0.31496062992125984"/>
  <pageSetup paperSize="9" scale="50"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12E35-F6D8-4BAC-905F-392391012145}">
  <dimension ref="A1:F54"/>
  <sheetViews>
    <sheetView workbookViewId="0">
      <selection activeCell="C4" sqref="C4"/>
    </sheetView>
  </sheetViews>
  <sheetFormatPr defaultRowHeight="11.25" x14ac:dyDescent="0.25"/>
  <cols>
    <col min="1" max="1" width="5.7109375" style="3" customWidth="1"/>
    <col min="2" max="2" width="40.7109375" style="3" customWidth="1"/>
    <col min="3" max="3" width="29.7109375" style="3" customWidth="1"/>
    <col min="4" max="4" width="4.7109375" style="3" customWidth="1"/>
    <col min="5" max="6" width="9.140625" style="6"/>
    <col min="7" max="16384" width="9.140625" style="3"/>
  </cols>
  <sheetData>
    <row r="1" spans="1:6" ht="15" customHeight="1" x14ac:dyDescent="0.2">
      <c r="C1" s="1031" t="s">
        <v>188</v>
      </c>
      <c r="D1" s="4"/>
    </row>
    <row r="2" spans="1:6" ht="19.5" customHeight="1" x14ac:dyDescent="0.2">
      <c r="C2" s="1031"/>
      <c r="D2" s="4"/>
    </row>
    <row r="3" spans="1:6" ht="28.5" customHeight="1" x14ac:dyDescent="0.3">
      <c r="A3" s="130">
        <f>'[1]Real 16 pr.'!A1</f>
        <v>5</v>
      </c>
      <c r="B3" s="7" t="str">
        <f>CLEAN('[1]Fina 2, 15 pr.'!B2)</f>
        <v/>
      </c>
      <c r="C3" s="1031"/>
      <c r="D3" s="4"/>
    </row>
    <row r="4" spans="1:6" ht="12.75" customHeight="1" x14ac:dyDescent="0.2">
      <c r="A4" s="131"/>
      <c r="B4" s="9" t="s">
        <v>2</v>
      </c>
    </row>
    <row r="5" spans="1:6" ht="12.75" customHeight="1" x14ac:dyDescent="0.2">
      <c r="A5" s="131"/>
      <c r="B5" s="9"/>
    </row>
    <row r="6" spans="1:6" ht="12.75" customHeight="1" x14ac:dyDescent="0.25">
      <c r="A6" s="132" t="s">
        <v>157</v>
      </c>
      <c r="F6" s="526"/>
    </row>
    <row r="7" spans="1:6" ht="12.75" customHeight="1" x14ac:dyDescent="0.25">
      <c r="A7" s="132"/>
      <c r="F7" s="526"/>
    </row>
    <row r="8" spans="1:6" ht="14.25" customHeight="1" thickBot="1" x14ac:dyDescent="0.3">
      <c r="A8" s="3" t="s">
        <v>158</v>
      </c>
      <c r="F8" s="526"/>
    </row>
    <row r="9" spans="1:6" ht="12.75" customHeight="1" x14ac:dyDescent="0.25">
      <c r="A9" s="142" t="s">
        <v>159</v>
      </c>
      <c r="B9" s="1049" t="s">
        <v>61</v>
      </c>
      <c r="C9" s="527" t="s">
        <v>183</v>
      </c>
    </row>
    <row r="10" spans="1:6" ht="12.75" customHeight="1" thickBot="1" x14ac:dyDescent="0.3">
      <c r="A10" s="528" t="s">
        <v>160</v>
      </c>
      <c r="B10" s="1097"/>
      <c r="C10" s="529" t="s">
        <v>161</v>
      </c>
    </row>
    <row r="11" spans="1:6" ht="12.75" customHeight="1" x14ac:dyDescent="0.25">
      <c r="A11" s="530" t="s">
        <v>19</v>
      </c>
      <c r="B11" s="531" t="s">
        <v>162</v>
      </c>
      <c r="C11" s="532"/>
    </row>
    <row r="12" spans="1:6" ht="12.75" customHeight="1" x14ac:dyDescent="0.25">
      <c r="A12" s="533" t="s">
        <v>163</v>
      </c>
      <c r="B12" s="534" t="s">
        <v>164</v>
      </c>
      <c r="C12" s="535"/>
    </row>
    <row r="13" spans="1:6" ht="12.75" customHeight="1" x14ac:dyDescent="0.25">
      <c r="A13" s="533" t="s">
        <v>165</v>
      </c>
      <c r="B13" s="534" t="s">
        <v>166</v>
      </c>
      <c r="C13" s="535"/>
      <c r="E13" s="536"/>
    </row>
    <row r="14" spans="1:6" ht="12.75" customHeight="1" x14ac:dyDescent="0.25">
      <c r="A14" s="533" t="s">
        <v>167</v>
      </c>
      <c r="B14" s="534" t="s">
        <v>168</v>
      </c>
      <c r="C14" s="535"/>
      <c r="E14" s="536"/>
    </row>
    <row r="15" spans="1:6" ht="12.75" customHeight="1" x14ac:dyDescent="0.2">
      <c r="A15" s="533" t="s">
        <v>169</v>
      </c>
      <c r="B15" s="534" t="s">
        <v>170</v>
      </c>
      <c r="C15" s="535"/>
      <c r="E15" s="537"/>
      <c r="F15" s="538"/>
    </row>
    <row r="16" spans="1:6" ht="12.75" customHeight="1" x14ac:dyDescent="0.2">
      <c r="A16" s="533" t="s">
        <v>171</v>
      </c>
      <c r="B16" s="534" t="s">
        <v>172</v>
      </c>
      <c r="C16" s="535"/>
      <c r="E16" s="537"/>
      <c r="F16" s="538"/>
    </row>
    <row r="17" spans="1:6" ht="12.75" customHeight="1" x14ac:dyDescent="0.2">
      <c r="A17" s="533" t="s">
        <v>173</v>
      </c>
      <c r="B17" s="534" t="s">
        <v>184</v>
      </c>
      <c r="C17" s="535"/>
      <c r="E17" s="537"/>
      <c r="F17" s="538"/>
    </row>
    <row r="18" spans="1:6" ht="12.75" customHeight="1" thickBot="1" x14ac:dyDescent="0.25">
      <c r="A18" s="533" t="s">
        <v>185</v>
      </c>
      <c r="B18" s="534" t="s">
        <v>174</v>
      </c>
      <c r="C18" s="535"/>
      <c r="E18" s="536"/>
      <c r="F18" s="538"/>
    </row>
    <row r="19" spans="1:6" ht="12.75" customHeight="1" x14ac:dyDescent="0.25">
      <c r="A19" s="530" t="s">
        <v>21</v>
      </c>
      <c r="B19" s="531" t="s">
        <v>175</v>
      </c>
      <c r="C19" s="539"/>
    </row>
    <row r="20" spans="1:6" ht="12.75" customHeight="1" x14ac:dyDescent="0.25">
      <c r="A20" s="533" t="s">
        <v>24</v>
      </c>
      <c r="B20" s="534" t="s">
        <v>176</v>
      </c>
      <c r="C20" s="535"/>
    </row>
    <row r="21" spans="1:6" ht="12.75" customHeight="1" x14ac:dyDescent="0.25">
      <c r="A21" s="533" t="s">
        <v>30</v>
      </c>
      <c r="B21" s="534" t="s">
        <v>177</v>
      </c>
      <c r="C21" s="535"/>
    </row>
    <row r="22" spans="1:6" ht="12.75" customHeight="1" thickBot="1" x14ac:dyDescent="0.3">
      <c r="A22" s="533" t="s">
        <v>138</v>
      </c>
      <c r="B22" s="534" t="s">
        <v>178</v>
      </c>
      <c r="C22" s="535"/>
    </row>
    <row r="23" spans="1:6" ht="12.75" customHeight="1" thickBot="1" x14ac:dyDescent="0.3">
      <c r="A23" s="540" t="s">
        <v>34</v>
      </c>
      <c r="B23" s="541" t="s">
        <v>179</v>
      </c>
      <c r="C23" s="542"/>
      <c r="D23" s="5"/>
    </row>
    <row r="24" spans="1:6" ht="12.75" customHeight="1" x14ac:dyDescent="0.25">
      <c r="A24" s="543"/>
      <c r="B24" s="544"/>
      <c r="C24" s="545"/>
      <c r="D24" s="5"/>
    </row>
    <row r="25" spans="1:6" ht="12.75" customHeight="1" x14ac:dyDescent="0.25">
      <c r="B25" s="317" t="s">
        <v>180</v>
      </c>
      <c r="C25" s="317"/>
      <c r="D25" s="317"/>
      <c r="E25" s="317"/>
    </row>
    <row r="26" spans="1:6" ht="12.75" customHeight="1" x14ac:dyDescent="0.2">
      <c r="B26" s="318" t="s">
        <v>181</v>
      </c>
      <c r="C26" s="320" t="s">
        <v>182</v>
      </c>
      <c r="D26" s="546"/>
      <c r="E26" s="3"/>
    </row>
    <row r="54" spans="1:2" ht="12.75" customHeight="1" x14ac:dyDescent="0.25">
      <c r="A54" s="547"/>
      <c r="B54" s="548"/>
    </row>
  </sheetData>
  <mergeCells count="2">
    <mergeCell ref="C1:C3"/>
    <mergeCell ref="B9:B10"/>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8BB7E-A12E-4084-812D-66B1839841A1}">
  <dimension ref="A1:F44"/>
  <sheetViews>
    <sheetView workbookViewId="0">
      <selection activeCell="C2" sqref="C2"/>
    </sheetView>
  </sheetViews>
  <sheetFormatPr defaultRowHeight="12.75" x14ac:dyDescent="0.2"/>
  <cols>
    <col min="1" max="1" width="6.7109375" style="549" customWidth="1"/>
    <col min="2" max="2" width="42.140625" style="549" customWidth="1"/>
    <col min="3" max="3" width="30.28515625" style="549" customWidth="1"/>
    <col min="4" max="16384" width="9.140625" style="549"/>
  </cols>
  <sheetData>
    <row r="1" spans="1:6" ht="54" customHeight="1" x14ac:dyDescent="0.2">
      <c r="C1" s="4" t="s">
        <v>130</v>
      </c>
      <c r="D1" s="4"/>
    </row>
    <row r="2" spans="1:6" x14ac:dyDescent="0.2">
      <c r="C2" s="4"/>
      <c r="D2" s="4"/>
    </row>
    <row r="3" spans="1:6" ht="18.75" x14ac:dyDescent="0.3">
      <c r="B3" s="7" t="s">
        <v>1</v>
      </c>
      <c r="C3" s="4"/>
      <c r="D3" s="4"/>
    </row>
    <row r="4" spans="1:6" x14ac:dyDescent="0.2">
      <c r="B4" s="9" t="s">
        <v>2</v>
      </c>
    </row>
    <row r="5" spans="1:6" x14ac:dyDescent="0.2">
      <c r="B5" s="9"/>
    </row>
    <row r="6" spans="1:6" ht="14.25" x14ac:dyDescent="0.2">
      <c r="A6" s="550" t="s">
        <v>189</v>
      </c>
      <c r="B6" s="9"/>
    </row>
    <row r="7" spans="1:6" s="3" customFormat="1" ht="12" x14ac:dyDescent="0.25">
      <c r="C7" s="551"/>
      <c r="E7" s="6"/>
      <c r="F7" s="6"/>
    </row>
    <row r="8" spans="1:6" s="3" customFormat="1" ht="12" thickBot="1" x14ac:dyDescent="0.3">
      <c r="A8" s="3" t="s">
        <v>158</v>
      </c>
      <c r="E8" s="6"/>
      <c r="F8" s="6"/>
    </row>
    <row r="9" spans="1:6" s="3" customFormat="1" ht="12" x14ac:dyDescent="0.25">
      <c r="A9" s="417" t="s">
        <v>159</v>
      </c>
      <c r="B9" s="1098" t="s">
        <v>61</v>
      </c>
      <c r="C9" s="527" t="s">
        <v>183</v>
      </c>
      <c r="E9" s="6"/>
      <c r="F9" s="6"/>
    </row>
    <row r="10" spans="1:6" s="3" customFormat="1" thickBot="1" x14ac:dyDescent="0.3">
      <c r="A10" s="528" t="s">
        <v>160</v>
      </c>
      <c r="B10" s="1099"/>
      <c r="C10" s="529" t="s">
        <v>161</v>
      </c>
      <c r="E10" s="6"/>
      <c r="F10" s="6"/>
    </row>
    <row r="11" spans="1:6" s="3" customFormat="1" ht="12" x14ac:dyDescent="0.25">
      <c r="A11" s="530" t="s">
        <v>19</v>
      </c>
      <c r="B11" s="531" t="s">
        <v>190</v>
      </c>
      <c r="C11" s="532"/>
      <c r="E11" s="6"/>
      <c r="F11" s="6"/>
    </row>
    <row r="12" spans="1:6" s="3" customFormat="1" ht="12" x14ac:dyDescent="0.25">
      <c r="A12" s="533" t="s">
        <v>163</v>
      </c>
      <c r="B12" s="534" t="s">
        <v>191</v>
      </c>
      <c r="C12" s="535"/>
      <c r="E12" s="6"/>
      <c r="F12" s="6"/>
    </row>
    <row r="13" spans="1:6" s="3" customFormat="1" ht="12" x14ac:dyDescent="0.25">
      <c r="A13" s="533" t="s">
        <v>165</v>
      </c>
      <c r="B13" s="534" t="s">
        <v>192</v>
      </c>
      <c r="C13" s="535"/>
      <c r="E13" s="6"/>
      <c r="F13" s="6"/>
    </row>
    <row r="14" spans="1:6" s="3" customFormat="1" ht="12" x14ac:dyDescent="0.25">
      <c r="A14" s="533" t="s">
        <v>167</v>
      </c>
      <c r="B14" s="534" t="s">
        <v>193</v>
      </c>
      <c r="C14" s="535"/>
      <c r="E14" s="6"/>
      <c r="F14" s="6"/>
    </row>
    <row r="15" spans="1:6" s="3" customFormat="1" ht="12" x14ac:dyDescent="0.25">
      <c r="A15" s="533" t="s">
        <v>169</v>
      </c>
      <c r="B15" s="534" t="s">
        <v>194</v>
      </c>
      <c r="C15" s="552"/>
      <c r="E15" s="6"/>
      <c r="F15" s="6"/>
    </row>
    <row r="16" spans="1:6" s="3" customFormat="1" ht="12" x14ac:dyDescent="0.25">
      <c r="A16" s="553" t="s">
        <v>195</v>
      </c>
      <c r="B16" s="554" t="s">
        <v>196</v>
      </c>
      <c r="C16" s="555"/>
      <c r="E16" s="6"/>
      <c r="F16" s="6"/>
    </row>
    <row r="17" spans="1:6" s="3" customFormat="1" ht="12" x14ac:dyDescent="0.25">
      <c r="A17" s="553" t="s">
        <v>197</v>
      </c>
      <c r="B17" s="554" t="s">
        <v>198</v>
      </c>
      <c r="C17" s="555"/>
      <c r="E17" s="6"/>
      <c r="F17" s="6"/>
    </row>
    <row r="18" spans="1:6" s="3" customFormat="1" thickBot="1" x14ac:dyDescent="0.3">
      <c r="A18" s="556" t="s">
        <v>199</v>
      </c>
      <c r="B18" s="557" t="s">
        <v>200</v>
      </c>
      <c r="C18" s="558"/>
      <c r="E18" s="6"/>
      <c r="F18" s="6"/>
    </row>
    <row r="19" spans="1:6" s="3" customFormat="1" thickBot="1" x14ac:dyDescent="0.3">
      <c r="A19" s="559"/>
      <c r="B19" s="5"/>
      <c r="C19" s="108"/>
      <c r="E19" s="6"/>
      <c r="F19" s="6"/>
    </row>
    <row r="20" spans="1:6" s="3" customFormat="1" ht="12" x14ac:dyDescent="0.25">
      <c r="A20" s="530" t="s">
        <v>21</v>
      </c>
      <c r="B20" s="560" t="s">
        <v>201</v>
      </c>
      <c r="C20" s="532"/>
      <c r="E20" s="6"/>
      <c r="F20" s="6"/>
    </row>
    <row r="21" spans="1:6" s="3" customFormat="1" ht="12" x14ac:dyDescent="0.25">
      <c r="A21" s="533" t="s">
        <v>24</v>
      </c>
      <c r="B21" s="561" t="s">
        <v>202</v>
      </c>
      <c r="C21" s="552"/>
      <c r="E21" s="6"/>
      <c r="F21" s="6"/>
    </row>
    <row r="22" spans="1:6" s="3" customFormat="1" ht="12" x14ac:dyDescent="0.25">
      <c r="A22" s="553" t="s">
        <v>26</v>
      </c>
      <c r="B22" s="562" t="s">
        <v>203</v>
      </c>
      <c r="C22" s="555"/>
      <c r="E22" s="6"/>
      <c r="F22" s="6"/>
    </row>
    <row r="23" spans="1:6" s="3" customFormat="1" ht="12" x14ac:dyDescent="0.25">
      <c r="A23" s="553" t="s">
        <v>28</v>
      </c>
      <c r="B23" s="562" t="s">
        <v>204</v>
      </c>
      <c r="C23" s="555"/>
      <c r="E23" s="6"/>
      <c r="F23" s="6"/>
    </row>
    <row r="24" spans="1:6" s="3" customFormat="1" ht="12" x14ac:dyDescent="0.25">
      <c r="A24" s="553" t="s">
        <v>205</v>
      </c>
      <c r="B24" s="562" t="s">
        <v>206</v>
      </c>
      <c r="C24" s="555"/>
      <c r="E24" s="6"/>
      <c r="F24" s="6"/>
    </row>
    <row r="25" spans="1:6" s="3" customFormat="1" ht="12" x14ac:dyDescent="0.25">
      <c r="A25" s="553" t="s">
        <v>207</v>
      </c>
      <c r="B25" s="562" t="s">
        <v>208</v>
      </c>
      <c r="C25" s="555"/>
      <c r="E25" s="6"/>
      <c r="F25" s="6"/>
    </row>
    <row r="26" spans="1:6" s="3" customFormat="1" ht="12" x14ac:dyDescent="0.25">
      <c r="A26" s="553" t="s">
        <v>209</v>
      </c>
      <c r="B26" s="562" t="s">
        <v>210</v>
      </c>
      <c r="C26" s="555"/>
      <c r="E26" s="6"/>
      <c r="F26" s="6"/>
    </row>
    <row r="27" spans="1:6" s="3" customFormat="1" ht="12" x14ac:dyDescent="0.25">
      <c r="A27" s="553" t="s">
        <v>211</v>
      </c>
      <c r="B27" s="562" t="s">
        <v>212</v>
      </c>
      <c r="C27" s="555"/>
      <c r="E27" s="6"/>
      <c r="F27" s="6"/>
    </row>
    <row r="28" spans="1:6" s="3" customFormat="1" ht="12" x14ac:dyDescent="0.25">
      <c r="A28" s="553" t="s">
        <v>213</v>
      </c>
      <c r="B28" s="562" t="s">
        <v>214</v>
      </c>
      <c r="C28" s="555"/>
      <c r="E28" s="6"/>
      <c r="F28" s="6"/>
    </row>
    <row r="29" spans="1:6" s="3" customFormat="1" ht="12" x14ac:dyDescent="0.25">
      <c r="A29" s="553" t="s">
        <v>215</v>
      </c>
      <c r="B29" s="562" t="s">
        <v>216</v>
      </c>
      <c r="C29" s="555"/>
      <c r="E29" s="6"/>
      <c r="F29" s="6"/>
    </row>
    <row r="30" spans="1:6" s="3" customFormat="1" ht="24" x14ac:dyDescent="0.25">
      <c r="A30" s="553" t="s">
        <v>217</v>
      </c>
      <c r="B30" s="563" t="s">
        <v>218</v>
      </c>
      <c r="C30" s="555"/>
      <c r="E30" s="6"/>
      <c r="F30" s="6"/>
    </row>
    <row r="31" spans="1:6" s="3" customFormat="1" ht="24" x14ac:dyDescent="0.25">
      <c r="A31" s="553" t="s">
        <v>219</v>
      </c>
      <c r="B31" s="563" t="s">
        <v>220</v>
      </c>
      <c r="C31" s="555"/>
      <c r="E31" s="6"/>
      <c r="F31" s="6"/>
    </row>
    <row r="32" spans="1:6" s="3" customFormat="1" ht="12" x14ac:dyDescent="0.25">
      <c r="A32" s="533" t="s">
        <v>30</v>
      </c>
      <c r="B32" s="561" t="s">
        <v>221</v>
      </c>
      <c r="C32" s="564"/>
      <c r="E32" s="6"/>
      <c r="F32" s="6"/>
    </row>
    <row r="33" spans="1:6" s="3" customFormat="1" ht="12" x14ac:dyDescent="0.25">
      <c r="A33" s="533" t="s">
        <v>138</v>
      </c>
      <c r="B33" s="561" t="s">
        <v>102</v>
      </c>
      <c r="C33" s="552"/>
      <c r="E33" s="6"/>
      <c r="F33" s="6"/>
    </row>
    <row r="34" spans="1:6" s="3" customFormat="1" ht="12" x14ac:dyDescent="0.25">
      <c r="A34" s="553" t="s">
        <v>222</v>
      </c>
      <c r="B34" s="562" t="s">
        <v>196</v>
      </c>
      <c r="C34" s="555"/>
      <c r="E34" s="6"/>
      <c r="F34" s="6"/>
    </row>
    <row r="35" spans="1:6" s="3" customFormat="1" ht="12" x14ac:dyDescent="0.25">
      <c r="A35" s="553" t="s">
        <v>223</v>
      </c>
      <c r="B35" s="562" t="s">
        <v>224</v>
      </c>
      <c r="C35" s="555"/>
      <c r="E35" s="6"/>
      <c r="F35" s="6"/>
    </row>
    <row r="36" spans="1:6" s="3" customFormat="1" thickBot="1" x14ac:dyDescent="0.3">
      <c r="A36" s="556" t="s">
        <v>225</v>
      </c>
      <c r="B36" s="565" t="s">
        <v>226</v>
      </c>
      <c r="C36" s="558"/>
      <c r="E36" s="6"/>
      <c r="F36" s="6"/>
    </row>
    <row r="37" spans="1:6" s="3" customFormat="1" thickBot="1" x14ac:dyDescent="0.3">
      <c r="A37" s="566" t="s">
        <v>34</v>
      </c>
      <c r="B37" s="567" t="s">
        <v>227</v>
      </c>
      <c r="C37" s="568"/>
      <c r="E37" s="6"/>
      <c r="F37" s="6"/>
    </row>
    <row r="38" spans="1:6" s="3" customFormat="1" ht="11.25" x14ac:dyDescent="0.25">
      <c r="A38" s="543"/>
      <c r="B38" s="544"/>
      <c r="C38" s="545"/>
      <c r="E38" s="6"/>
      <c r="F38" s="6"/>
    </row>
    <row r="39" spans="1:6" s="3" customFormat="1" ht="12" thickBot="1" x14ac:dyDescent="0.3">
      <c r="C39" s="569"/>
      <c r="E39" s="6"/>
      <c r="F39" s="6"/>
    </row>
    <row r="40" spans="1:6" s="3" customFormat="1" ht="12" x14ac:dyDescent="0.25">
      <c r="A40" s="570"/>
      <c r="B40" s="531" t="s">
        <v>228</v>
      </c>
      <c r="C40" s="571"/>
      <c r="E40" s="6"/>
      <c r="F40" s="6"/>
    </row>
    <row r="41" spans="1:6" s="3" customFormat="1" thickBot="1" x14ac:dyDescent="0.3">
      <c r="A41" s="572"/>
      <c r="B41" s="573" t="s">
        <v>229</v>
      </c>
      <c r="C41" s="574"/>
      <c r="E41" s="6"/>
      <c r="F41" s="6"/>
    </row>
    <row r="43" spans="1:6" ht="15.75" x14ac:dyDescent="0.25">
      <c r="B43" s="317" t="s">
        <v>230</v>
      </c>
      <c r="C43" s="317"/>
    </row>
    <row r="44" spans="1:6" x14ac:dyDescent="0.2">
      <c r="A44" s="318" t="s">
        <v>181</v>
      </c>
      <c r="B44" s="318" t="s">
        <v>181</v>
      </c>
      <c r="C44" s="416" t="s">
        <v>182</v>
      </c>
    </row>
  </sheetData>
  <mergeCells count="1">
    <mergeCell ref="B9:B10"/>
  </mergeCells>
  <conditionalFormatting sqref="B20">
    <cfRule type="cellIs" dxfId="2" priority="1" stopIfTrue="1" operator="equal">
      <formula>0</formula>
    </cfRule>
  </conditionalFormatting>
  <conditionalFormatting sqref="B1 B3">
    <cfRule type="cellIs" dxfId="1" priority="2" stopIfTrue="1" operator="equal">
      <formula>0</formula>
    </cfRule>
  </conditionalFormatting>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75816-BBD4-4FA4-9FEC-E55BE8E0E5B1}">
  <dimension ref="A1:N124"/>
  <sheetViews>
    <sheetView topLeftCell="A108" zoomScaleNormal="100" workbookViewId="0">
      <selection activeCell="B46" sqref="B46"/>
    </sheetView>
  </sheetViews>
  <sheetFormatPr defaultRowHeight="12.75" x14ac:dyDescent="0.2"/>
  <cols>
    <col min="1" max="1" width="6.140625" style="648" customWidth="1"/>
    <col min="2" max="2" width="81" style="549" customWidth="1"/>
    <col min="3" max="3" width="14.7109375" style="120" customWidth="1"/>
    <col min="4" max="7" width="13.28515625" style="549" customWidth="1"/>
    <col min="8" max="8" width="13.140625" style="549" customWidth="1"/>
    <col min="9" max="9" width="13.7109375" style="549" customWidth="1"/>
    <col min="10" max="10" width="13.42578125" style="549" customWidth="1"/>
    <col min="11" max="254" width="9.140625" style="549"/>
    <col min="255" max="255" width="6.140625" style="549" customWidth="1"/>
    <col min="256" max="256" width="81" style="549" customWidth="1"/>
    <col min="257" max="257" width="14.7109375" style="549" customWidth="1"/>
    <col min="258" max="258" width="14.42578125" style="549" customWidth="1"/>
    <col min="259" max="262" width="13.28515625" style="549" customWidth="1"/>
    <col min="263" max="263" width="13.140625" style="549" customWidth="1"/>
    <col min="264" max="264" width="13.7109375" style="549" customWidth="1"/>
    <col min="265" max="265" width="16.28515625" style="549" customWidth="1"/>
    <col min="266" max="510" width="9.140625" style="549"/>
    <col min="511" max="511" width="6.140625" style="549" customWidth="1"/>
    <col min="512" max="512" width="81" style="549" customWidth="1"/>
    <col min="513" max="513" width="14.7109375" style="549" customWidth="1"/>
    <col min="514" max="514" width="14.42578125" style="549" customWidth="1"/>
    <col min="515" max="518" width="13.28515625" style="549" customWidth="1"/>
    <col min="519" max="519" width="13.140625" style="549" customWidth="1"/>
    <col min="520" max="520" width="13.7109375" style="549" customWidth="1"/>
    <col min="521" max="521" width="16.28515625" style="549" customWidth="1"/>
    <col min="522" max="766" width="9.140625" style="549"/>
    <col min="767" max="767" width="6.140625" style="549" customWidth="1"/>
    <col min="768" max="768" width="81" style="549" customWidth="1"/>
    <col min="769" max="769" width="14.7109375" style="549" customWidth="1"/>
    <col min="770" max="770" width="14.42578125" style="549" customWidth="1"/>
    <col min="771" max="774" width="13.28515625" style="549" customWidth="1"/>
    <col min="775" max="775" width="13.140625" style="549" customWidth="1"/>
    <col min="776" max="776" width="13.7109375" style="549" customWidth="1"/>
    <col min="777" max="777" width="16.28515625" style="549" customWidth="1"/>
    <col min="778" max="1022" width="9.140625" style="549"/>
    <col min="1023" max="1023" width="6.140625" style="549" customWidth="1"/>
    <col min="1024" max="1024" width="81" style="549" customWidth="1"/>
    <col min="1025" max="1025" width="14.7109375" style="549" customWidth="1"/>
    <col min="1026" max="1026" width="14.42578125" style="549" customWidth="1"/>
    <col min="1027" max="1030" width="13.28515625" style="549" customWidth="1"/>
    <col min="1031" max="1031" width="13.140625" style="549" customWidth="1"/>
    <col min="1032" max="1032" width="13.7109375" style="549" customWidth="1"/>
    <col min="1033" max="1033" width="16.28515625" style="549" customWidth="1"/>
    <col min="1034" max="1278" width="9.140625" style="549"/>
    <col min="1279" max="1279" width="6.140625" style="549" customWidth="1"/>
    <col min="1280" max="1280" width="81" style="549" customWidth="1"/>
    <col min="1281" max="1281" width="14.7109375" style="549" customWidth="1"/>
    <col min="1282" max="1282" width="14.42578125" style="549" customWidth="1"/>
    <col min="1283" max="1286" width="13.28515625" style="549" customWidth="1"/>
    <col min="1287" max="1287" width="13.140625" style="549" customWidth="1"/>
    <col min="1288" max="1288" width="13.7109375" style="549" customWidth="1"/>
    <col min="1289" max="1289" width="16.28515625" style="549" customWidth="1"/>
    <col min="1290" max="1534" width="9.140625" style="549"/>
    <col min="1535" max="1535" width="6.140625" style="549" customWidth="1"/>
    <col min="1536" max="1536" width="81" style="549" customWidth="1"/>
    <col min="1537" max="1537" width="14.7109375" style="549" customWidth="1"/>
    <col min="1538" max="1538" width="14.42578125" style="549" customWidth="1"/>
    <col min="1539" max="1542" width="13.28515625" style="549" customWidth="1"/>
    <col min="1543" max="1543" width="13.140625" style="549" customWidth="1"/>
    <col min="1544" max="1544" width="13.7109375" style="549" customWidth="1"/>
    <col min="1545" max="1545" width="16.28515625" style="549" customWidth="1"/>
    <col min="1546" max="1790" width="9.140625" style="549"/>
    <col min="1791" max="1791" width="6.140625" style="549" customWidth="1"/>
    <col min="1792" max="1792" width="81" style="549" customWidth="1"/>
    <col min="1793" max="1793" width="14.7109375" style="549" customWidth="1"/>
    <col min="1794" max="1794" width="14.42578125" style="549" customWidth="1"/>
    <col min="1795" max="1798" width="13.28515625" style="549" customWidth="1"/>
    <col min="1799" max="1799" width="13.140625" style="549" customWidth="1"/>
    <col min="1800" max="1800" width="13.7109375" style="549" customWidth="1"/>
    <col min="1801" max="1801" width="16.28515625" style="549" customWidth="1"/>
    <col min="1802" max="2046" width="9.140625" style="549"/>
    <col min="2047" max="2047" width="6.140625" style="549" customWidth="1"/>
    <col min="2048" max="2048" width="81" style="549" customWidth="1"/>
    <col min="2049" max="2049" width="14.7109375" style="549" customWidth="1"/>
    <col min="2050" max="2050" width="14.42578125" style="549" customWidth="1"/>
    <col min="2051" max="2054" width="13.28515625" style="549" customWidth="1"/>
    <col min="2055" max="2055" width="13.140625" style="549" customWidth="1"/>
    <col min="2056" max="2056" width="13.7109375" style="549" customWidth="1"/>
    <col min="2057" max="2057" width="16.28515625" style="549" customWidth="1"/>
    <col min="2058" max="2302" width="9.140625" style="549"/>
    <col min="2303" max="2303" width="6.140625" style="549" customWidth="1"/>
    <col min="2304" max="2304" width="81" style="549" customWidth="1"/>
    <col min="2305" max="2305" width="14.7109375" style="549" customWidth="1"/>
    <col min="2306" max="2306" width="14.42578125" style="549" customWidth="1"/>
    <col min="2307" max="2310" width="13.28515625" style="549" customWidth="1"/>
    <col min="2311" max="2311" width="13.140625" style="549" customWidth="1"/>
    <col min="2312" max="2312" width="13.7109375" style="549" customWidth="1"/>
    <col min="2313" max="2313" width="16.28515625" style="549" customWidth="1"/>
    <col min="2314" max="2558" width="9.140625" style="549"/>
    <col min="2559" max="2559" width="6.140625" style="549" customWidth="1"/>
    <col min="2560" max="2560" width="81" style="549" customWidth="1"/>
    <col min="2561" max="2561" width="14.7109375" style="549" customWidth="1"/>
    <col min="2562" max="2562" width="14.42578125" style="549" customWidth="1"/>
    <col min="2563" max="2566" width="13.28515625" style="549" customWidth="1"/>
    <col min="2567" max="2567" width="13.140625" style="549" customWidth="1"/>
    <col min="2568" max="2568" width="13.7109375" style="549" customWidth="1"/>
    <col min="2569" max="2569" width="16.28515625" style="549" customWidth="1"/>
    <col min="2570" max="2814" width="9.140625" style="549"/>
    <col min="2815" max="2815" width="6.140625" style="549" customWidth="1"/>
    <col min="2816" max="2816" width="81" style="549" customWidth="1"/>
    <col min="2817" max="2817" width="14.7109375" style="549" customWidth="1"/>
    <col min="2818" max="2818" width="14.42578125" style="549" customWidth="1"/>
    <col min="2819" max="2822" width="13.28515625" style="549" customWidth="1"/>
    <col min="2823" max="2823" width="13.140625" style="549" customWidth="1"/>
    <col min="2824" max="2824" width="13.7109375" style="549" customWidth="1"/>
    <col min="2825" max="2825" width="16.28515625" style="549" customWidth="1"/>
    <col min="2826" max="3070" width="9.140625" style="549"/>
    <col min="3071" max="3071" width="6.140625" style="549" customWidth="1"/>
    <col min="3072" max="3072" width="81" style="549" customWidth="1"/>
    <col min="3073" max="3073" width="14.7109375" style="549" customWidth="1"/>
    <col min="3074" max="3074" width="14.42578125" style="549" customWidth="1"/>
    <col min="3075" max="3078" width="13.28515625" style="549" customWidth="1"/>
    <col min="3079" max="3079" width="13.140625" style="549" customWidth="1"/>
    <col min="3080" max="3080" width="13.7109375" style="549" customWidth="1"/>
    <col min="3081" max="3081" width="16.28515625" style="549" customWidth="1"/>
    <col min="3082" max="3326" width="9.140625" style="549"/>
    <col min="3327" max="3327" width="6.140625" style="549" customWidth="1"/>
    <col min="3328" max="3328" width="81" style="549" customWidth="1"/>
    <col min="3329" max="3329" width="14.7109375" style="549" customWidth="1"/>
    <col min="3330" max="3330" width="14.42578125" style="549" customWidth="1"/>
    <col min="3331" max="3334" width="13.28515625" style="549" customWidth="1"/>
    <col min="3335" max="3335" width="13.140625" style="549" customWidth="1"/>
    <col min="3336" max="3336" width="13.7109375" style="549" customWidth="1"/>
    <col min="3337" max="3337" width="16.28515625" style="549" customWidth="1"/>
    <col min="3338" max="3582" width="9.140625" style="549"/>
    <col min="3583" max="3583" width="6.140625" style="549" customWidth="1"/>
    <col min="3584" max="3584" width="81" style="549" customWidth="1"/>
    <col min="3585" max="3585" width="14.7109375" style="549" customWidth="1"/>
    <col min="3586" max="3586" width="14.42578125" style="549" customWidth="1"/>
    <col min="3587" max="3590" width="13.28515625" style="549" customWidth="1"/>
    <col min="3591" max="3591" width="13.140625" style="549" customWidth="1"/>
    <col min="3592" max="3592" width="13.7109375" style="549" customWidth="1"/>
    <col min="3593" max="3593" width="16.28515625" style="549" customWidth="1"/>
    <col min="3594" max="3838" width="9.140625" style="549"/>
    <col min="3839" max="3839" width="6.140625" style="549" customWidth="1"/>
    <col min="3840" max="3840" width="81" style="549" customWidth="1"/>
    <col min="3841" max="3841" width="14.7109375" style="549" customWidth="1"/>
    <col min="3842" max="3842" width="14.42578125" style="549" customWidth="1"/>
    <col min="3843" max="3846" width="13.28515625" style="549" customWidth="1"/>
    <col min="3847" max="3847" width="13.140625" style="549" customWidth="1"/>
    <col min="3848" max="3848" width="13.7109375" style="549" customWidth="1"/>
    <col min="3849" max="3849" width="16.28515625" style="549" customWidth="1"/>
    <col min="3850" max="4094" width="9.140625" style="549"/>
    <col min="4095" max="4095" width="6.140625" style="549" customWidth="1"/>
    <col min="4096" max="4096" width="81" style="549" customWidth="1"/>
    <col min="4097" max="4097" width="14.7109375" style="549" customWidth="1"/>
    <col min="4098" max="4098" width="14.42578125" style="549" customWidth="1"/>
    <col min="4099" max="4102" width="13.28515625" style="549" customWidth="1"/>
    <col min="4103" max="4103" width="13.140625" style="549" customWidth="1"/>
    <col min="4104" max="4104" width="13.7109375" style="549" customWidth="1"/>
    <col min="4105" max="4105" width="16.28515625" style="549" customWidth="1"/>
    <col min="4106" max="4350" width="9.140625" style="549"/>
    <col min="4351" max="4351" width="6.140625" style="549" customWidth="1"/>
    <col min="4352" max="4352" width="81" style="549" customWidth="1"/>
    <col min="4353" max="4353" width="14.7109375" style="549" customWidth="1"/>
    <col min="4354" max="4354" width="14.42578125" style="549" customWidth="1"/>
    <col min="4355" max="4358" width="13.28515625" style="549" customWidth="1"/>
    <col min="4359" max="4359" width="13.140625" style="549" customWidth="1"/>
    <col min="4360" max="4360" width="13.7109375" style="549" customWidth="1"/>
    <col min="4361" max="4361" width="16.28515625" style="549" customWidth="1"/>
    <col min="4362" max="4606" width="9.140625" style="549"/>
    <col min="4607" max="4607" width="6.140625" style="549" customWidth="1"/>
    <col min="4608" max="4608" width="81" style="549" customWidth="1"/>
    <col min="4609" max="4609" width="14.7109375" style="549" customWidth="1"/>
    <col min="4610" max="4610" width="14.42578125" style="549" customWidth="1"/>
    <col min="4611" max="4614" width="13.28515625" style="549" customWidth="1"/>
    <col min="4615" max="4615" width="13.140625" style="549" customWidth="1"/>
    <col min="4616" max="4616" width="13.7109375" style="549" customWidth="1"/>
    <col min="4617" max="4617" width="16.28515625" style="549" customWidth="1"/>
    <col min="4618" max="4862" width="9.140625" style="549"/>
    <col min="4863" max="4863" width="6.140625" style="549" customWidth="1"/>
    <col min="4864" max="4864" width="81" style="549" customWidth="1"/>
    <col min="4865" max="4865" width="14.7109375" style="549" customWidth="1"/>
    <col min="4866" max="4866" width="14.42578125" style="549" customWidth="1"/>
    <col min="4867" max="4870" width="13.28515625" style="549" customWidth="1"/>
    <col min="4871" max="4871" width="13.140625" style="549" customWidth="1"/>
    <col min="4872" max="4872" width="13.7109375" style="549" customWidth="1"/>
    <col min="4873" max="4873" width="16.28515625" style="549" customWidth="1"/>
    <col min="4874" max="5118" width="9.140625" style="549"/>
    <col min="5119" max="5119" width="6.140625" style="549" customWidth="1"/>
    <col min="5120" max="5120" width="81" style="549" customWidth="1"/>
    <col min="5121" max="5121" width="14.7109375" style="549" customWidth="1"/>
    <col min="5122" max="5122" width="14.42578125" style="549" customWidth="1"/>
    <col min="5123" max="5126" width="13.28515625" style="549" customWidth="1"/>
    <col min="5127" max="5127" width="13.140625" style="549" customWidth="1"/>
    <col min="5128" max="5128" width="13.7109375" style="549" customWidth="1"/>
    <col min="5129" max="5129" width="16.28515625" style="549" customWidth="1"/>
    <col min="5130" max="5374" width="9.140625" style="549"/>
    <col min="5375" max="5375" width="6.140625" style="549" customWidth="1"/>
    <col min="5376" max="5376" width="81" style="549" customWidth="1"/>
    <col min="5377" max="5377" width="14.7109375" style="549" customWidth="1"/>
    <col min="5378" max="5378" width="14.42578125" style="549" customWidth="1"/>
    <col min="5379" max="5382" width="13.28515625" style="549" customWidth="1"/>
    <col min="5383" max="5383" width="13.140625" style="549" customWidth="1"/>
    <col min="5384" max="5384" width="13.7109375" style="549" customWidth="1"/>
    <col min="5385" max="5385" width="16.28515625" style="549" customWidth="1"/>
    <col min="5386" max="5630" width="9.140625" style="549"/>
    <col min="5631" max="5631" width="6.140625" style="549" customWidth="1"/>
    <col min="5632" max="5632" width="81" style="549" customWidth="1"/>
    <col min="5633" max="5633" width="14.7109375" style="549" customWidth="1"/>
    <col min="5634" max="5634" width="14.42578125" style="549" customWidth="1"/>
    <col min="5635" max="5638" width="13.28515625" style="549" customWidth="1"/>
    <col min="5639" max="5639" width="13.140625" style="549" customWidth="1"/>
    <col min="5640" max="5640" width="13.7109375" style="549" customWidth="1"/>
    <col min="5641" max="5641" width="16.28515625" style="549" customWidth="1"/>
    <col min="5642" max="5886" width="9.140625" style="549"/>
    <col min="5887" max="5887" width="6.140625" style="549" customWidth="1"/>
    <col min="5888" max="5888" width="81" style="549" customWidth="1"/>
    <col min="5889" max="5889" width="14.7109375" style="549" customWidth="1"/>
    <col min="5890" max="5890" width="14.42578125" style="549" customWidth="1"/>
    <col min="5891" max="5894" width="13.28515625" style="549" customWidth="1"/>
    <col min="5895" max="5895" width="13.140625" style="549" customWidth="1"/>
    <col min="5896" max="5896" width="13.7109375" style="549" customWidth="1"/>
    <col min="5897" max="5897" width="16.28515625" style="549" customWidth="1"/>
    <col min="5898" max="6142" width="9.140625" style="549"/>
    <col min="6143" max="6143" width="6.140625" style="549" customWidth="1"/>
    <col min="6144" max="6144" width="81" style="549" customWidth="1"/>
    <col min="6145" max="6145" width="14.7109375" style="549" customWidth="1"/>
    <col min="6146" max="6146" width="14.42578125" style="549" customWidth="1"/>
    <col min="6147" max="6150" width="13.28515625" style="549" customWidth="1"/>
    <col min="6151" max="6151" width="13.140625" style="549" customWidth="1"/>
    <col min="6152" max="6152" width="13.7109375" style="549" customWidth="1"/>
    <col min="6153" max="6153" width="16.28515625" style="549" customWidth="1"/>
    <col min="6154" max="6398" width="9.140625" style="549"/>
    <col min="6399" max="6399" width="6.140625" style="549" customWidth="1"/>
    <col min="6400" max="6400" width="81" style="549" customWidth="1"/>
    <col min="6401" max="6401" width="14.7109375" style="549" customWidth="1"/>
    <col min="6402" max="6402" width="14.42578125" style="549" customWidth="1"/>
    <col min="6403" max="6406" width="13.28515625" style="549" customWidth="1"/>
    <col min="6407" max="6407" width="13.140625" style="549" customWidth="1"/>
    <col min="6408" max="6408" width="13.7109375" style="549" customWidth="1"/>
    <col min="6409" max="6409" width="16.28515625" style="549" customWidth="1"/>
    <col min="6410" max="6654" width="9.140625" style="549"/>
    <col min="6655" max="6655" width="6.140625" style="549" customWidth="1"/>
    <col min="6656" max="6656" width="81" style="549" customWidth="1"/>
    <col min="6657" max="6657" width="14.7109375" style="549" customWidth="1"/>
    <col min="6658" max="6658" width="14.42578125" style="549" customWidth="1"/>
    <col min="6659" max="6662" width="13.28515625" style="549" customWidth="1"/>
    <col min="6663" max="6663" width="13.140625" style="549" customWidth="1"/>
    <col min="6664" max="6664" width="13.7109375" style="549" customWidth="1"/>
    <col min="6665" max="6665" width="16.28515625" style="549" customWidth="1"/>
    <col min="6666" max="6910" width="9.140625" style="549"/>
    <col min="6911" max="6911" width="6.140625" style="549" customWidth="1"/>
    <col min="6912" max="6912" width="81" style="549" customWidth="1"/>
    <col min="6913" max="6913" width="14.7109375" style="549" customWidth="1"/>
    <col min="6914" max="6914" width="14.42578125" style="549" customWidth="1"/>
    <col min="6915" max="6918" width="13.28515625" style="549" customWidth="1"/>
    <col min="6919" max="6919" width="13.140625" style="549" customWidth="1"/>
    <col min="6920" max="6920" width="13.7109375" style="549" customWidth="1"/>
    <col min="6921" max="6921" width="16.28515625" style="549" customWidth="1"/>
    <col min="6922" max="7166" width="9.140625" style="549"/>
    <col min="7167" max="7167" width="6.140625" style="549" customWidth="1"/>
    <col min="7168" max="7168" width="81" style="549" customWidth="1"/>
    <col min="7169" max="7169" width="14.7109375" style="549" customWidth="1"/>
    <col min="7170" max="7170" width="14.42578125" style="549" customWidth="1"/>
    <col min="7171" max="7174" width="13.28515625" style="549" customWidth="1"/>
    <col min="7175" max="7175" width="13.140625" style="549" customWidth="1"/>
    <col min="7176" max="7176" width="13.7109375" style="549" customWidth="1"/>
    <col min="7177" max="7177" width="16.28515625" style="549" customWidth="1"/>
    <col min="7178" max="7422" width="9.140625" style="549"/>
    <col min="7423" max="7423" width="6.140625" style="549" customWidth="1"/>
    <col min="7424" max="7424" width="81" style="549" customWidth="1"/>
    <col min="7425" max="7425" width="14.7109375" style="549" customWidth="1"/>
    <col min="7426" max="7426" width="14.42578125" style="549" customWidth="1"/>
    <col min="7427" max="7430" width="13.28515625" style="549" customWidth="1"/>
    <col min="7431" max="7431" width="13.140625" style="549" customWidth="1"/>
    <col min="7432" max="7432" width="13.7109375" style="549" customWidth="1"/>
    <col min="7433" max="7433" width="16.28515625" style="549" customWidth="1"/>
    <col min="7434" max="7678" width="9.140625" style="549"/>
    <col min="7679" max="7679" width="6.140625" style="549" customWidth="1"/>
    <col min="7680" max="7680" width="81" style="549" customWidth="1"/>
    <col min="7681" max="7681" width="14.7109375" style="549" customWidth="1"/>
    <col min="7682" max="7682" width="14.42578125" style="549" customWidth="1"/>
    <col min="7683" max="7686" width="13.28515625" style="549" customWidth="1"/>
    <col min="7687" max="7687" width="13.140625" style="549" customWidth="1"/>
    <col min="7688" max="7688" width="13.7109375" style="549" customWidth="1"/>
    <col min="7689" max="7689" width="16.28515625" style="549" customWidth="1"/>
    <col min="7690" max="7934" width="9.140625" style="549"/>
    <col min="7935" max="7935" width="6.140625" style="549" customWidth="1"/>
    <col min="7936" max="7936" width="81" style="549" customWidth="1"/>
    <col min="7937" max="7937" width="14.7109375" style="549" customWidth="1"/>
    <col min="7938" max="7938" width="14.42578125" style="549" customWidth="1"/>
    <col min="7939" max="7942" width="13.28515625" style="549" customWidth="1"/>
    <col min="7943" max="7943" width="13.140625" style="549" customWidth="1"/>
    <col min="7944" max="7944" width="13.7109375" style="549" customWidth="1"/>
    <col min="7945" max="7945" width="16.28515625" style="549" customWidth="1"/>
    <col min="7946" max="8190" width="9.140625" style="549"/>
    <col min="8191" max="8191" width="6.140625" style="549" customWidth="1"/>
    <col min="8192" max="8192" width="81" style="549" customWidth="1"/>
    <col min="8193" max="8193" width="14.7109375" style="549" customWidth="1"/>
    <col min="8194" max="8194" width="14.42578125" style="549" customWidth="1"/>
    <col min="8195" max="8198" width="13.28515625" style="549" customWidth="1"/>
    <col min="8199" max="8199" width="13.140625" style="549" customWidth="1"/>
    <col min="8200" max="8200" width="13.7109375" style="549" customWidth="1"/>
    <col min="8201" max="8201" width="16.28515625" style="549" customWidth="1"/>
    <col min="8202" max="8446" width="9.140625" style="549"/>
    <col min="8447" max="8447" width="6.140625" style="549" customWidth="1"/>
    <col min="8448" max="8448" width="81" style="549" customWidth="1"/>
    <col min="8449" max="8449" width="14.7109375" style="549" customWidth="1"/>
    <col min="8450" max="8450" width="14.42578125" style="549" customWidth="1"/>
    <col min="8451" max="8454" width="13.28515625" style="549" customWidth="1"/>
    <col min="8455" max="8455" width="13.140625" style="549" customWidth="1"/>
    <col min="8456" max="8456" width="13.7109375" style="549" customWidth="1"/>
    <col min="8457" max="8457" width="16.28515625" style="549" customWidth="1"/>
    <col min="8458" max="8702" width="9.140625" style="549"/>
    <col min="8703" max="8703" width="6.140625" style="549" customWidth="1"/>
    <col min="8704" max="8704" width="81" style="549" customWidth="1"/>
    <col min="8705" max="8705" width="14.7109375" style="549" customWidth="1"/>
    <col min="8706" max="8706" width="14.42578125" style="549" customWidth="1"/>
    <col min="8707" max="8710" width="13.28515625" style="549" customWidth="1"/>
    <col min="8711" max="8711" width="13.140625" style="549" customWidth="1"/>
    <col min="8712" max="8712" width="13.7109375" style="549" customWidth="1"/>
    <col min="8713" max="8713" width="16.28515625" style="549" customWidth="1"/>
    <col min="8714" max="8958" width="9.140625" style="549"/>
    <col min="8959" max="8959" width="6.140625" style="549" customWidth="1"/>
    <col min="8960" max="8960" width="81" style="549" customWidth="1"/>
    <col min="8961" max="8961" width="14.7109375" style="549" customWidth="1"/>
    <col min="8962" max="8962" width="14.42578125" style="549" customWidth="1"/>
    <col min="8963" max="8966" width="13.28515625" style="549" customWidth="1"/>
    <col min="8967" max="8967" width="13.140625" style="549" customWidth="1"/>
    <col min="8968" max="8968" width="13.7109375" style="549" customWidth="1"/>
    <col min="8969" max="8969" width="16.28515625" style="549" customWidth="1"/>
    <col min="8970" max="9214" width="9.140625" style="549"/>
    <col min="9215" max="9215" width="6.140625" style="549" customWidth="1"/>
    <col min="9216" max="9216" width="81" style="549" customWidth="1"/>
    <col min="9217" max="9217" width="14.7109375" style="549" customWidth="1"/>
    <col min="9218" max="9218" width="14.42578125" style="549" customWidth="1"/>
    <col min="9219" max="9222" width="13.28515625" style="549" customWidth="1"/>
    <col min="9223" max="9223" width="13.140625" style="549" customWidth="1"/>
    <col min="9224" max="9224" width="13.7109375" style="549" customWidth="1"/>
    <col min="9225" max="9225" width="16.28515625" style="549" customWidth="1"/>
    <col min="9226" max="9470" width="9.140625" style="549"/>
    <col min="9471" max="9471" width="6.140625" style="549" customWidth="1"/>
    <col min="9472" max="9472" width="81" style="549" customWidth="1"/>
    <col min="9473" max="9473" width="14.7109375" style="549" customWidth="1"/>
    <col min="9474" max="9474" width="14.42578125" style="549" customWidth="1"/>
    <col min="9475" max="9478" width="13.28515625" style="549" customWidth="1"/>
    <col min="9479" max="9479" width="13.140625" style="549" customWidth="1"/>
    <col min="9480" max="9480" width="13.7109375" style="549" customWidth="1"/>
    <col min="9481" max="9481" width="16.28515625" style="549" customWidth="1"/>
    <col min="9482" max="9726" width="9.140625" style="549"/>
    <col min="9727" max="9727" width="6.140625" style="549" customWidth="1"/>
    <col min="9728" max="9728" width="81" style="549" customWidth="1"/>
    <col min="9729" max="9729" width="14.7109375" style="549" customWidth="1"/>
    <col min="9730" max="9730" width="14.42578125" style="549" customWidth="1"/>
    <col min="9731" max="9734" width="13.28515625" style="549" customWidth="1"/>
    <col min="9735" max="9735" width="13.140625" style="549" customWidth="1"/>
    <col min="9736" max="9736" width="13.7109375" style="549" customWidth="1"/>
    <col min="9737" max="9737" width="16.28515625" style="549" customWidth="1"/>
    <col min="9738" max="9982" width="9.140625" style="549"/>
    <col min="9983" max="9983" width="6.140625" style="549" customWidth="1"/>
    <col min="9984" max="9984" width="81" style="549" customWidth="1"/>
    <col min="9985" max="9985" width="14.7109375" style="549" customWidth="1"/>
    <col min="9986" max="9986" width="14.42578125" style="549" customWidth="1"/>
    <col min="9987" max="9990" width="13.28515625" style="549" customWidth="1"/>
    <col min="9991" max="9991" width="13.140625" style="549" customWidth="1"/>
    <col min="9992" max="9992" width="13.7109375" style="549" customWidth="1"/>
    <col min="9993" max="9993" width="16.28515625" style="549" customWidth="1"/>
    <col min="9994" max="10238" width="9.140625" style="549"/>
    <col min="10239" max="10239" width="6.140625" style="549" customWidth="1"/>
    <col min="10240" max="10240" width="81" style="549" customWidth="1"/>
    <col min="10241" max="10241" width="14.7109375" style="549" customWidth="1"/>
    <col min="10242" max="10242" width="14.42578125" style="549" customWidth="1"/>
    <col min="10243" max="10246" width="13.28515625" style="549" customWidth="1"/>
    <col min="10247" max="10247" width="13.140625" style="549" customWidth="1"/>
    <col min="10248" max="10248" width="13.7109375" style="549" customWidth="1"/>
    <col min="10249" max="10249" width="16.28515625" style="549" customWidth="1"/>
    <col min="10250" max="10494" width="9.140625" style="549"/>
    <col min="10495" max="10495" width="6.140625" style="549" customWidth="1"/>
    <col min="10496" max="10496" width="81" style="549" customWidth="1"/>
    <col min="10497" max="10497" width="14.7109375" style="549" customWidth="1"/>
    <col min="10498" max="10498" width="14.42578125" style="549" customWidth="1"/>
    <col min="10499" max="10502" width="13.28515625" style="549" customWidth="1"/>
    <col min="10503" max="10503" width="13.140625" style="549" customWidth="1"/>
    <col min="10504" max="10504" width="13.7109375" style="549" customWidth="1"/>
    <col min="10505" max="10505" width="16.28515625" style="549" customWidth="1"/>
    <col min="10506" max="10750" width="9.140625" style="549"/>
    <col min="10751" max="10751" width="6.140625" style="549" customWidth="1"/>
    <col min="10752" max="10752" width="81" style="549" customWidth="1"/>
    <col min="10753" max="10753" width="14.7109375" style="549" customWidth="1"/>
    <col min="10754" max="10754" width="14.42578125" style="549" customWidth="1"/>
    <col min="10755" max="10758" width="13.28515625" style="549" customWidth="1"/>
    <col min="10759" max="10759" width="13.140625" style="549" customWidth="1"/>
    <col min="10760" max="10760" width="13.7109375" style="549" customWidth="1"/>
    <col min="10761" max="10761" width="16.28515625" style="549" customWidth="1"/>
    <col min="10762" max="11006" width="9.140625" style="549"/>
    <col min="11007" max="11007" width="6.140625" style="549" customWidth="1"/>
    <col min="11008" max="11008" width="81" style="549" customWidth="1"/>
    <col min="11009" max="11009" width="14.7109375" style="549" customWidth="1"/>
    <col min="11010" max="11010" width="14.42578125" style="549" customWidth="1"/>
    <col min="11011" max="11014" width="13.28515625" style="549" customWidth="1"/>
    <col min="11015" max="11015" width="13.140625" style="549" customWidth="1"/>
    <col min="11016" max="11016" width="13.7109375" style="549" customWidth="1"/>
    <col min="11017" max="11017" width="16.28515625" style="549" customWidth="1"/>
    <col min="11018" max="11262" width="9.140625" style="549"/>
    <col min="11263" max="11263" width="6.140625" style="549" customWidth="1"/>
    <col min="11264" max="11264" width="81" style="549" customWidth="1"/>
    <col min="11265" max="11265" width="14.7109375" style="549" customWidth="1"/>
    <col min="11266" max="11266" width="14.42578125" style="549" customWidth="1"/>
    <col min="11267" max="11270" width="13.28515625" style="549" customWidth="1"/>
    <col min="11271" max="11271" width="13.140625" style="549" customWidth="1"/>
    <col min="11272" max="11272" width="13.7109375" style="549" customWidth="1"/>
    <col min="11273" max="11273" width="16.28515625" style="549" customWidth="1"/>
    <col min="11274" max="11518" width="9.140625" style="549"/>
    <col min="11519" max="11519" width="6.140625" style="549" customWidth="1"/>
    <col min="11520" max="11520" width="81" style="549" customWidth="1"/>
    <col min="11521" max="11521" width="14.7109375" style="549" customWidth="1"/>
    <col min="11522" max="11522" width="14.42578125" style="549" customWidth="1"/>
    <col min="11523" max="11526" width="13.28515625" style="549" customWidth="1"/>
    <col min="11527" max="11527" width="13.140625" style="549" customWidth="1"/>
    <col min="11528" max="11528" width="13.7109375" style="549" customWidth="1"/>
    <col min="11529" max="11529" width="16.28515625" style="549" customWidth="1"/>
    <col min="11530" max="11774" width="9.140625" style="549"/>
    <col min="11775" max="11775" width="6.140625" style="549" customWidth="1"/>
    <col min="11776" max="11776" width="81" style="549" customWidth="1"/>
    <col min="11777" max="11777" width="14.7109375" style="549" customWidth="1"/>
    <col min="11778" max="11778" width="14.42578125" style="549" customWidth="1"/>
    <col min="11779" max="11782" width="13.28515625" style="549" customWidth="1"/>
    <col min="11783" max="11783" width="13.140625" style="549" customWidth="1"/>
    <col min="11784" max="11784" width="13.7109375" style="549" customWidth="1"/>
    <col min="11785" max="11785" width="16.28515625" style="549" customWidth="1"/>
    <col min="11786" max="12030" width="9.140625" style="549"/>
    <col min="12031" max="12031" width="6.140625" style="549" customWidth="1"/>
    <col min="12032" max="12032" width="81" style="549" customWidth="1"/>
    <col min="12033" max="12033" width="14.7109375" style="549" customWidth="1"/>
    <col min="12034" max="12034" width="14.42578125" style="549" customWidth="1"/>
    <col min="12035" max="12038" width="13.28515625" style="549" customWidth="1"/>
    <col min="12039" max="12039" width="13.140625" style="549" customWidth="1"/>
    <col min="12040" max="12040" width="13.7109375" style="549" customWidth="1"/>
    <col min="12041" max="12041" width="16.28515625" style="549" customWidth="1"/>
    <col min="12042" max="12286" width="9.140625" style="549"/>
    <col min="12287" max="12287" width="6.140625" style="549" customWidth="1"/>
    <col min="12288" max="12288" width="81" style="549" customWidth="1"/>
    <col min="12289" max="12289" width="14.7109375" style="549" customWidth="1"/>
    <col min="12290" max="12290" width="14.42578125" style="549" customWidth="1"/>
    <col min="12291" max="12294" width="13.28515625" style="549" customWidth="1"/>
    <col min="12295" max="12295" width="13.140625" style="549" customWidth="1"/>
    <col min="12296" max="12296" width="13.7109375" style="549" customWidth="1"/>
    <col min="12297" max="12297" width="16.28515625" style="549" customWidth="1"/>
    <col min="12298" max="12542" width="9.140625" style="549"/>
    <col min="12543" max="12543" width="6.140625" style="549" customWidth="1"/>
    <col min="12544" max="12544" width="81" style="549" customWidth="1"/>
    <col min="12545" max="12545" width="14.7109375" style="549" customWidth="1"/>
    <col min="12546" max="12546" width="14.42578125" style="549" customWidth="1"/>
    <col min="12547" max="12550" width="13.28515625" style="549" customWidth="1"/>
    <col min="12551" max="12551" width="13.140625" style="549" customWidth="1"/>
    <col min="12552" max="12552" width="13.7109375" style="549" customWidth="1"/>
    <col min="12553" max="12553" width="16.28515625" style="549" customWidth="1"/>
    <col min="12554" max="12798" width="9.140625" style="549"/>
    <col min="12799" max="12799" width="6.140625" style="549" customWidth="1"/>
    <col min="12800" max="12800" width="81" style="549" customWidth="1"/>
    <col min="12801" max="12801" width="14.7109375" style="549" customWidth="1"/>
    <col min="12802" max="12802" width="14.42578125" style="549" customWidth="1"/>
    <col min="12803" max="12806" width="13.28515625" style="549" customWidth="1"/>
    <col min="12807" max="12807" width="13.140625" style="549" customWidth="1"/>
    <col min="12808" max="12808" width="13.7109375" style="549" customWidth="1"/>
    <col min="12809" max="12809" width="16.28515625" style="549" customWidth="1"/>
    <col min="12810" max="13054" width="9.140625" style="549"/>
    <col min="13055" max="13055" width="6.140625" style="549" customWidth="1"/>
    <col min="13056" max="13056" width="81" style="549" customWidth="1"/>
    <col min="13057" max="13057" width="14.7109375" style="549" customWidth="1"/>
    <col min="13058" max="13058" width="14.42578125" style="549" customWidth="1"/>
    <col min="13059" max="13062" width="13.28515625" style="549" customWidth="1"/>
    <col min="13063" max="13063" width="13.140625" style="549" customWidth="1"/>
    <col min="13064" max="13064" width="13.7109375" style="549" customWidth="1"/>
    <col min="13065" max="13065" width="16.28515625" style="549" customWidth="1"/>
    <col min="13066" max="13310" width="9.140625" style="549"/>
    <col min="13311" max="13311" width="6.140625" style="549" customWidth="1"/>
    <col min="13312" max="13312" width="81" style="549" customWidth="1"/>
    <col min="13313" max="13313" width="14.7109375" style="549" customWidth="1"/>
    <col min="13314" max="13314" width="14.42578125" style="549" customWidth="1"/>
    <col min="13315" max="13318" width="13.28515625" style="549" customWidth="1"/>
    <col min="13319" max="13319" width="13.140625" style="549" customWidth="1"/>
    <col min="13320" max="13320" width="13.7109375" style="549" customWidth="1"/>
    <col min="13321" max="13321" width="16.28515625" style="549" customWidth="1"/>
    <col min="13322" max="13566" width="9.140625" style="549"/>
    <col min="13567" max="13567" width="6.140625" style="549" customWidth="1"/>
    <col min="13568" max="13568" width="81" style="549" customWidth="1"/>
    <col min="13569" max="13569" width="14.7109375" style="549" customWidth="1"/>
    <col min="13570" max="13570" width="14.42578125" style="549" customWidth="1"/>
    <col min="13571" max="13574" width="13.28515625" style="549" customWidth="1"/>
    <col min="13575" max="13575" width="13.140625" style="549" customWidth="1"/>
    <col min="13576" max="13576" width="13.7109375" style="549" customWidth="1"/>
    <col min="13577" max="13577" width="16.28515625" style="549" customWidth="1"/>
    <col min="13578" max="13822" width="9.140625" style="549"/>
    <col min="13823" max="13823" width="6.140625" style="549" customWidth="1"/>
    <col min="13824" max="13824" width="81" style="549" customWidth="1"/>
    <col min="13825" max="13825" width="14.7109375" style="549" customWidth="1"/>
    <col min="13826" max="13826" width="14.42578125" style="549" customWidth="1"/>
    <col min="13827" max="13830" width="13.28515625" style="549" customWidth="1"/>
    <col min="13831" max="13831" width="13.140625" style="549" customWidth="1"/>
    <col min="13832" max="13832" width="13.7109375" style="549" customWidth="1"/>
    <col min="13833" max="13833" width="16.28515625" style="549" customWidth="1"/>
    <col min="13834" max="14078" width="9.140625" style="549"/>
    <col min="14079" max="14079" width="6.140625" style="549" customWidth="1"/>
    <col min="14080" max="14080" width="81" style="549" customWidth="1"/>
    <col min="14081" max="14081" width="14.7109375" style="549" customWidth="1"/>
    <col min="14082" max="14082" width="14.42578125" style="549" customWidth="1"/>
    <col min="14083" max="14086" width="13.28515625" style="549" customWidth="1"/>
    <col min="14087" max="14087" width="13.140625" style="549" customWidth="1"/>
    <col min="14088" max="14088" width="13.7109375" style="549" customWidth="1"/>
    <col min="14089" max="14089" width="16.28515625" style="549" customWidth="1"/>
    <col min="14090" max="14334" width="9.140625" style="549"/>
    <col min="14335" max="14335" width="6.140625" style="549" customWidth="1"/>
    <col min="14336" max="14336" width="81" style="549" customWidth="1"/>
    <col min="14337" max="14337" width="14.7109375" style="549" customWidth="1"/>
    <col min="14338" max="14338" width="14.42578125" style="549" customWidth="1"/>
    <col min="14339" max="14342" width="13.28515625" style="549" customWidth="1"/>
    <col min="14343" max="14343" width="13.140625" style="549" customWidth="1"/>
    <col min="14344" max="14344" width="13.7109375" style="549" customWidth="1"/>
    <col min="14345" max="14345" width="16.28515625" style="549" customWidth="1"/>
    <col min="14346" max="14590" width="9.140625" style="549"/>
    <col min="14591" max="14591" width="6.140625" style="549" customWidth="1"/>
    <col min="14592" max="14592" width="81" style="549" customWidth="1"/>
    <col min="14593" max="14593" width="14.7109375" style="549" customWidth="1"/>
    <col min="14594" max="14594" width="14.42578125" style="549" customWidth="1"/>
    <col min="14595" max="14598" width="13.28515625" style="549" customWidth="1"/>
    <col min="14599" max="14599" width="13.140625" style="549" customWidth="1"/>
    <col min="14600" max="14600" width="13.7109375" style="549" customWidth="1"/>
    <col min="14601" max="14601" width="16.28515625" style="549" customWidth="1"/>
    <col min="14602" max="14846" width="9.140625" style="549"/>
    <col min="14847" max="14847" width="6.140625" style="549" customWidth="1"/>
    <col min="14848" max="14848" width="81" style="549" customWidth="1"/>
    <col min="14849" max="14849" width="14.7109375" style="549" customWidth="1"/>
    <col min="14850" max="14850" width="14.42578125" style="549" customWidth="1"/>
    <col min="14851" max="14854" width="13.28515625" style="549" customWidth="1"/>
    <col min="14855" max="14855" width="13.140625" style="549" customWidth="1"/>
    <col min="14856" max="14856" width="13.7109375" style="549" customWidth="1"/>
    <col min="14857" max="14857" width="16.28515625" style="549" customWidth="1"/>
    <col min="14858" max="15102" width="9.140625" style="549"/>
    <col min="15103" max="15103" width="6.140625" style="549" customWidth="1"/>
    <col min="15104" max="15104" width="81" style="549" customWidth="1"/>
    <col min="15105" max="15105" width="14.7109375" style="549" customWidth="1"/>
    <col min="15106" max="15106" width="14.42578125" style="549" customWidth="1"/>
    <col min="15107" max="15110" width="13.28515625" style="549" customWidth="1"/>
    <col min="15111" max="15111" width="13.140625" style="549" customWidth="1"/>
    <col min="15112" max="15112" width="13.7109375" style="549" customWidth="1"/>
    <col min="15113" max="15113" width="16.28515625" style="549" customWidth="1"/>
    <col min="15114" max="15358" width="9.140625" style="549"/>
    <col min="15359" max="15359" width="6.140625" style="549" customWidth="1"/>
    <col min="15360" max="15360" width="81" style="549" customWidth="1"/>
    <col min="15361" max="15361" width="14.7109375" style="549" customWidth="1"/>
    <col min="15362" max="15362" width="14.42578125" style="549" customWidth="1"/>
    <col min="15363" max="15366" width="13.28515625" style="549" customWidth="1"/>
    <col min="15367" max="15367" width="13.140625" style="549" customWidth="1"/>
    <col min="15368" max="15368" width="13.7109375" style="549" customWidth="1"/>
    <col min="15369" max="15369" width="16.28515625" style="549" customWidth="1"/>
    <col min="15370" max="15614" width="9.140625" style="549"/>
    <col min="15615" max="15615" width="6.140625" style="549" customWidth="1"/>
    <col min="15616" max="15616" width="81" style="549" customWidth="1"/>
    <col min="15617" max="15617" width="14.7109375" style="549" customWidth="1"/>
    <col min="15618" max="15618" width="14.42578125" style="549" customWidth="1"/>
    <col min="15619" max="15622" width="13.28515625" style="549" customWidth="1"/>
    <col min="15623" max="15623" width="13.140625" style="549" customWidth="1"/>
    <col min="15624" max="15624" width="13.7109375" style="549" customWidth="1"/>
    <col min="15625" max="15625" width="16.28515625" style="549" customWidth="1"/>
    <col min="15626" max="15870" width="9.140625" style="549"/>
    <col min="15871" max="15871" width="6.140625" style="549" customWidth="1"/>
    <col min="15872" max="15872" width="81" style="549" customWidth="1"/>
    <col min="15873" max="15873" width="14.7109375" style="549" customWidth="1"/>
    <col min="15874" max="15874" width="14.42578125" style="549" customWidth="1"/>
    <col min="15875" max="15878" width="13.28515625" style="549" customWidth="1"/>
    <col min="15879" max="15879" width="13.140625" style="549" customWidth="1"/>
    <col min="15880" max="15880" width="13.7109375" style="549" customWidth="1"/>
    <col min="15881" max="15881" width="16.28515625" style="549" customWidth="1"/>
    <col min="15882" max="16126" width="9.140625" style="549"/>
    <col min="16127" max="16127" width="6.140625" style="549" customWidth="1"/>
    <col min="16128" max="16128" width="81" style="549" customWidth="1"/>
    <col min="16129" max="16129" width="14.7109375" style="549" customWidth="1"/>
    <col min="16130" max="16130" width="14.42578125" style="549" customWidth="1"/>
    <col min="16131" max="16134" width="13.28515625" style="549" customWidth="1"/>
    <col min="16135" max="16135" width="13.140625" style="549" customWidth="1"/>
    <col min="16136" max="16136" width="13.7109375" style="549" customWidth="1"/>
    <col min="16137" max="16137" width="16.28515625" style="549" customWidth="1"/>
    <col min="16138" max="16384" width="9.140625" style="549"/>
  </cols>
  <sheetData>
    <row r="1" spans="1:14" ht="19.5" customHeight="1" x14ac:dyDescent="0.2">
      <c r="H1" s="649"/>
      <c r="I1" s="1069" t="s">
        <v>536</v>
      </c>
      <c r="J1" s="1069"/>
    </row>
    <row r="2" spans="1:14" ht="17.25" customHeight="1" x14ac:dyDescent="0.2">
      <c r="H2" s="649"/>
      <c r="I2" s="1069"/>
      <c r="J2" s="1069"/>
    </row>
    <row r="3" spans="1:14" ht="26.25" customHeight="1" x14ac:dyDescent="0.2">
      <c r="H3" s="649"/>
      <c r="I3" s="1069"/>
      <c r="J3" s="1069"/>
    </row>
    <row r="4" spans="1:14" x14ac:dyDescent="0.2">
      <c r="I4" s="650"/>
      <c r="J4" s="650"/>
    </row>
    <row r="5" spans="1:14" s="118" customFormat="1" ht="12" x14ac:dyDescent="0.2">
      <c r="A5" s="651"/>
      <c r="B5" s="1109"/>
      <c r="C5" s="1109"/>
      <c r="D5" s="1109"/>
      <c r="E5" s="651"/>
    </row>
    <row r="6" spans="1:14" s="118" customFormat="1" ht="12" x14ac:dyDescent="0.2">
      <c r="A6" s="651"/>
      <c r="B6" s="1110" t="s">
        <v>2</v>
      </c>
      <c r="C6" s="1110"/>
      <c r="D6" s="1110"/>
      <c r="E6" s="651"/>
    </row>
    <row r="7" spans="1:14" s="118" customFormat="1" ht="12" x14ac:dyDescent="0.2">
      <c r="A7" s="651"/>
      <c r="B7" s="9"/>
      <c r="C7" s="651"/>
      <c r="D7" s="651"/>
      <c r="E7" s="651"/>
    </row>
    <row r="8" spans="1:14" s="118" customFormat="1" ht="15.75" x14ac:dyDescent="0.25">
      <c r="A8" s="652"/>
      <c r="B8" s="1111" t="s">
        <v>231</v>
      </c>
      <c r="C8" s="1111"/>
      <c r="D8" s="1111"/>
      <c r="E8" s="582"/>
    </row>
    <row r="9" spans="1:14" x14ac:dyDescent="0.2">
      <c r="M9" s="653"/>
      <c r="N9" s="653"/>
    </row>
    <row r="10" spans="1:14" ht="15.75" x14ac:dyDescent="0.25">
      <c r="A10" s="1112" t="s">
        <v>278</v>
      </c>
      <c r="B10" s="1112"/>
      <c r="C10" s="1112"/>
      <c r="D10" s="1112"/>
      <c r="E10" s="1112"/>
      <c r="F10" s="1112"/>
      <c r="G10" s="1112"/>
      <c r="H10" s="1112"/>
      <c r="I10" s="1112"/>
      <c r="J10" s="1112"/>
    </row>
    <row r="12" spans="1:14" ht="13.5" thickBot="1" x14ac:dyDescent="0.25"/>
    <row r="13" spans="1:14" ht="14.25" customHeight="1" x14ac:dyDescent="0.2">
      <c r="A13" s="1100" t="s">
        <v>279</v>
      </c>
      <c r="B13" s="1102" t="s">
        <v>280</v>
      </c>
      <c r="C13" s="1102"/>
      <c r="D13" s="1105" t="s">
        <v>281</v>
      </c>
      <c r="E13" s="1106"/>
      <c r="F13" s="1105" t="s">
        <v>9</v>
      </c>
      <c r="G13" s="1107"/>
      <c r="H13" s="1107"/>
      <c r="I13" s="1107"/>
      <c r="J13" s="1108"/>
    </row>
    <row r="14" spans="1:14" ht="34.5" customHeight="1" x14ac:dyDescent="0.2">
      <c r="A14" s="1101"/>
      <c r="B14" s="1103"/>
      <c r="C14" s="1103"/>
      <c r="D14" s="1115" t="s">
        <v>282</v>
      </c>
      <c r="E14" s="1116" t="s">
        <v>13</v>
      </c>
      <c r="F14" s="1118" t="s">
        <v>14</v>
      </c>
      <c r="G14" s="1119" t="s">
        <v>15</v>
      </c>
      <c r="H14" s="1119" t="s">
        <v>16</v>
      </c>
      <c r="I14" s="1119" t="s">
        <v>283</v>
      </c>
      <c r="J14" s="1121" t="s">
        <v>284</v>
      </c>
    </row>
    <row r="15" spans="1:14" ht="37.5" customHeight="1" thickBot="1" x14ac:dyDescent="0.25">
      <c r="A15" s="1101"/>
      <c r="B15" s="1104"/>
      <c r="C15" s="1104"/>
      <c r="D15" s="1101"/>
      <c r="E15" s="1117"/>
      <c r="F15" s="1115"/>
      <c r="G15" s="1120"/>
      <c r="H15" s="1120"/>
      <c r="I15" s="1120"/>
      <c r="J15" s="1122"/>
    </row>
    <row r="16" spans="1:14" s="658" customFormat="1" ht="12" thickBot="1" x14ac:dyDescent="0.25">
      <c r="A16" s="654">
        <v>1</v>
      </c>
      <c r="B16" s="655">
        <v>2</v>
      </c>
      <c r="C16" s="655">
        <v>3</v>
      </c>
      <c r="D16" s="656">
        <v>4</v>
      </c>
      <c r="E16" s="656">
        <v>5</v>
      </c>
      <c r="F16" s="656">
        <v>6</v>
      </c>
      <c r="G16" s="656">
        <v>7</v>
      </c>
      <c r="H16" s="656">
        <v>8</v>
      </c>
      <c r="I16" s="656">
        <v>9</v>
      </c>
      <c r="J16" s="657">
        <v>10</v>
      </c>
    </row>
    <row r="17" spans="1:13" ht="18.75" x14ac:dyDescent="0.35">
      <c r="A17" s="659" t="s">
        <v>19</v>
      </c>
      <c r="B17" s="660" t="s">
        <v>285</v>
      </c>
      <c r="C17" s="661" t="s">
        <v>286</v>
      </c>
      <c r="D17" s="662"/>
      <c r="E17" s="662"/>
      <c r="F17" s="662"/>
      <c r="G17" s="662"/>
      <c r="H17" s="662"/>
      <c r="I17" s="662"/>
      <c r="J17" s="663"/>
    </row>
    <row r="18" spans="1:13" ht="15.75" x14ac:dyDescent="0.25">
      <c r="A18" s="664" t="s">
        <v>163</v>
      </c>
      <c r="B18" s="665" t="s">
        <v>287</v>
      </c>
      <c r="C18" s="666" t="s">
        <v>288</v>
      </c>
      <c r="D18" s="667"/>
      <c r="E18" s="667"/>
      <c r="F18" s="667"/>
      <c r="G18" s="667"/>
      <c r="H18" s="667"/>
      <c r="I18" s="667"/>
      <c r="J18" s="668"/>
    </row>
    <row r="19" spans="1:13" ht="34.5" x14ac:dyDescent="0.35">
      <c r="A19" s="669" t="s">
        <v>165</v>
      </c>
      <c r="B19" s="665" t="s">
        <v>289</v>
      </c>
      <c r="C19" s="670" t="s">
        <v>286</v>
      </c>
      <c r="D19" s="671"/>
      <c r="E19" s="671"/>
      <c r="F19" s="671"/>
      <c r="G19" s="671"/>
      <c r="H19" s="671"/>
      <c r="I19" s="671"/>
      <c r="J19" s="672"/>
    </row>
    <row r="20" spans="1:13" ht="15.75" x14ac:dyDescent="0.25">
      <c r="A20" s="669" t="s">
        <v>290</v>
      </c>
      <c r="B20" s="665" t="s">
        <v>291</v>
      </c>
      <c r="C20" s="670" t="s">
        <v>286</v>
      </c>
      <c r="D20" s="673"/>
      <c r="E20" s="673"/>
      <c r="F20" s="673"/>
      <c r="G20" s="673"/>
      <c r="H20" s="673"/>
      <c r="I20" s="673"/>
      <c r="J20" s="674"/>
    </row>
    <row r="21" spans="1:13" ht="31.5" x14ac:dyDescent="0.25">
      <c r="A21" s="669" t="s">
        <v>292</v>
      </c>
      <c r="B21" s="665" t="s">
        <v>293</v>
      </c>
      <c r="C21" s="670" t="s">
        <v>286</v>
      </c>
      <c r="D21" s="673"/>
      <c r="E21" s="673"/>
      <c r="F21" s="673"/>
      <c r="G21" s="673"/>
      <c r="H21" s="673"/>
      <c r="I21" s="673"/>
      <c r="J21" s="674"/>
    </row>
    <row r="22" spans="1:13" ht="15.75" x14ac:dyDescent="0.25">
      <c r="A22" s="669" t="s">
        <v>21</v>
      </c>
      <c r="B22" s="665" t="s">
        <v>294</v>
      </c>
      <c r="C22" s="670" t="s">
        <v>286</v>
      </c>
      <c r="D22" s="673"/>
      <c r="E22" s="673"/>
      <c r="F22" s="673"/>
      <c r="G22" s="673"/>
      <c r="H22" s="673"/>
      <c r="I22" s="673"/>
      <c r="J22" s="674"/>
    </row>
    <row r="23" spans="1:13" ht="18.75" x14ac:dyDescent="0.35">
      <c r="A23" s="669" t="s">
        <v>34</v>
      </c>
      <c r="B23" s="665" t="s">
        <v>295</v>
      </c>
      <c r="C23" s="675" t="s">
        <v>158</v>
      </c>
      <c r="D23" s="676"/>
      <c r="E23" s="676"/>
      <c r="F23" s="676"/>
      <c r="G23" s="676"/>
      <c r="H23" s="676"/>
      <c r="I23" s="676"/>
      <c r="J23" s="677"/>
    </row>
    <row r="24" spans="1:13" ht="18.75" x14ac:dyDescent="0.35">
      <c r="A24" s="669" t="s">
        <v>37</v>
      </c>
      <c r="B24" s="665" t="s">
        <v>296</v>
      </c>
      <c r="C24" s="675" t="s">
        <v>158</v>
      </c>
      <c r="D24" s="676"/>
      <c r="E24" s="676"/>
      <c r="F24" s="676"/>
      <c r="G24" s="676"/>
      <c r="H24" s="676"/>
      <c r="I24" s="676"/>
      <c r="J24" s="677"/>
    </row>
    <row r="25" spans="1:13" ht="18.75" x14ac:dyDescent="0.35">
      <c r="A25" s="669" t="s">
        <v>73</v>
      </c>
      <c r="B25" s="665" t="s">
        <v>297</v>
      </c>
      <c r="C25" s="675" t="s">
        <v>158</v>
      </c>
      <c r="D25" s="676"/>
      <c r="E25" s="676"/>
      <c r="F25" s="676"/>
      <c r="G25" s="676"/>
      <c r="H25" s="676"/>
      <c r="I25" s="676"/>
      <c r="J25" s="677"/>
    </row>
    <row r="26" spans="1:13" ht="18.75" x14ac:dyDescent="0.2">
      <c r="A26" s="669" t="s">
        <v>105</v>
      </c>
      <c r="B26" s="678" t="s">
        <v>298</v>
      </c>
      <c r="C26" s="675" t="s">
        <v>304</v>
      </c>
      <c r="D26" s="676"/>
      <c r="E26" s="676"/>
      <c r="F26" s="676"/>
      <c r="G26" s="676"/>
      <c r="H26" s="676"/>
      <c r="I26" s="676"/>
      <c r="J26" s="677"/>
    </row>
    <row r="27" spans="1:13" ht="17.25" x14ac:dyDescent="0.2">
      <c r="A27" s="679" t="s">
        <v>299</v>
      </c>
      <c r="B27" s="680" t="s">
        <v>300</v>
      </c>
      <c r="C27" s="681" t="s">
        <v>313</v>
      </c>
      <c r="D27" s="682"/>
      <c r="E27" s="682"/>
      <c r="F27" s="682"/>
      <c r="G27" s="682"/>
      <c r="H27" s="682"/>
      <c r="I27" s="682"/>
      <c r="J27" s="683"/>
      <c r="M27" s="684"/>
    </row>
    <row r="28" spans="1:13" ht="40.5" x14ac:dyDescent="0.35">
      <c r="A28" s="669" t="s">
        <v>107</v>
      </c>
      <c r="B28" s="665" t="s">
        <v>301</v>
      </c>
      <c r="C28" s="670" t="s">
        <v>286</v>
      </c>
      <c r="D28" s="685"/>
      <c r="E28" s="685"/>
      <c r="F28" s="685"/>
      <c r="G28" s="685"/>
      <c r="H28" s="685"/>
      <c r="I28" s="685"/>
      <c r="J28" s="686"/>
      <c r="K28" s="582"/>
    </row>
    <row r="29" spans="1:13" ht="34.5" x14ac:dyDescent="0.35">
      <c r="A29" s="669" t="s">
        <v>302</v>
      </c>
      <c r="B29" s="665" t="s">
        <v>303</v>
      </c>
      <c r="C29" s="670" t="s">
        <v>304</v>
      </c>
      <c r="D29" s="687"/>
      <c r="E29" s="687"/>
      <c r="F29" s="687"/>
      <c r="G29" s="687"/>
      <c r="H29" s="687"/>
      <c r="I29" s="687"/>
      <c r="J29" s="688"/>
    </row>
    <row r="30" spans="1:13" ht="34.5" x14ac:dyDescent="0.35">
      <c r="A30" s="669" t="s">
        <v>305</v>
      </c>
      <c r="B30" s="665" t="s">
        <v>306</v>
      </c>
      <c r="C30" s="670" t="s">
        <v>304</v>
      </c>
      <c r="D30" s="687"/>
      <c r="E30" s="687"/>
      <c r="F30" s="687"/>
      <c r="G30" s="687"/>
      <c r="H30" s="687"/>
      <c r="I30" s="689"/>
      <c r="J30" s="690"/>
    </row>
    <row r="31" spans="1:13" ht="50.25" x14ac:dyDescent="0.35">
      <c r="A31" s="669" t="s">
        <v>307</v>
      </c>
      <c r="B31" s="691" t="s">
        <v>308</v>
      </c>
      <c r="C31" s="670" t="s">
        <v>304</v>
      </c>
      <c r="D31" s="692"/>
      <c r="E31" s="692"/>
      <c r="F31" s="692"/>
      <c r="G31" s="692"/>
      <c r="H31" s="687"/>
      <c r="I31" s="693"/>
      <c r="J31" s="694"/>
    </row>
    <row r="32" spans="1:13" ht="15.75" x14ac:dyDescent="0.25">
      <c r="A32" s="669" t="s">
        <v>109</v>
      </c>
      <c r="B32" s="665" t="s">
        <v>309</v>
      </c>
      <c r="C32" s="670" t="s">
        <v>310</v>
      </c>
      <c r="D32" s="695"/>
      <c r="E32" s="695"/>
      <c r="F32" s="695"/>
      <c r="G32" s="695"/>
      <c r="H32" s="696"/>
      <c r="I32" s="696"/>
      <c r="J32" s="697"/>
    </row>
    <row r="33" spans="1:10" ht="37.5" x14ac:dyDescent="0.35">
      <c r="A33" s="679" t="s">
        <v>311</v>
      </c>
      <c r="B33" s="698" t="s">
        <v>312</v>
      </c>
      <c r="C33" s="699" t="s">
        <v>313</v>
      </c>
      <c r="D33" s="700"/>
      <c r="E33" s="700"/>
      <c r="F33" s="700"/>
      <c r="G33" s="700"/>
      <c r="H33" s="700"/>
      <c r="I33" s="700"/>
      <c r="J33" s="701"/>
    </row>
    <row r="34" spans="1:10" ht="30" x14ac:dyDescent="0.25">
      <c r="A34" s="702" t="s">
        <v>111</v>
      </c>
      <c r="B34" s="703" t="s">
        <v>314</v>
      </c>
      <c r="C34" s="675" t="s">
        <v>158</v>
      </c>
      <c r="D34" s="676"/>
      <c r="E34" s="676"/>
      <c r="F34" s="676"/>
      <c r="G34" s="676"/>
      <c r="H34" s="676"/>
      <c r="I34" s="676"/>
      <c r="J34" s="677"/>
    </row>
    <row r="35" spans="1:10" ht="34.5" x14ac:dyDescent="0.35">
      <c r="A35" s="669" t="s">
        <v>113</v>
      </c>
      <c r="B35" s="665" t="s">
        <v>315</v>
      </c>
      <c r="C35" s="675" t="s">
        <v>158</v>
      </c>
      <c r="D35" s="704"/>
      <c r="E35" s="704"/>
      <c r="F35" s="704"/>
      <c r="G35" s="704"/>
      <c r="H35" s="704"/>
      <c r="I35" s="704"/>
      <c r="J35" s="705"/>
    </row>
    <row r="36" spans="1:10" ht="46.5" x14ac:dyDescent="0.2">
      <c r="A36" s="679" t="s">
        <v>316</v>
      </c>
      <c r="B36" s="680" t="s">
        <v>317</v>
      </c>
      <c r="C36" s="681" t="s">
        <v>313</v>
      </c>
      <c r="D36" s="700"/>
      <c r="E36" s="700"/>
      <c r="F36" s="700"/>
      <c r="G36" s="700"/>
      <c r="H36" s="700"/>
      <c r="I36" s="700"/>
      <c r="J36" s="701"/>
    </row>
    <row r="37" spans="1:10" ht="28.5" customHeight="1" x14ac:dyDescent="0.2">
      <c r="A37" s="669" t="s">
        <v>115</v>
      </c>
      <c r="B37" s="678" t="s">
        <v>318</v>
      </c>
      <c r="C37" s="670" t="s">
        <v>286</v>
      </c>
      <c r="D37" s="706"/>
      <c r="E37" s="706"/>
      <c r="F37" s="706"/>
      <c r="G37" s="706"/>
      <c r="H37" s="706"/>
      <c r="I37" s="707"/>
      <c r="J37" s="708"/>
    </row>
    <row r="38" spans="1:10" ht="34.5" x14ac:dyDescent="0.35">
      <c r="A38" s="669" t="s">
        <v>139</v>
      </c>
      <c r="B38" s="665" t="s">
        <v>319</v>
      </c>
      <c r="C38" s="670" t="s">
        <v>310</v>
      </c>
      <c r="D38" s="696"/>
      <c r="E38" s="696"/>
      <c r="F38" s="696"/>
      <c r="G38" s="696"/>
      <c r="H38" s="696"/>
      <c r="I38" s="707"/>
      <c r="J38" s="708"/>
    </row>
    <row r="39" spans="1:10" ht="34.5" x14ac:dyDescent="0.35">
      <c r="A39" s="669" t="s">
        <v>140</v>
      </c>
      <c r="B39" s="665" t="s">
        <v>320</v>
      </c>
      <c r="C39" s="670" t="s">
        <v>310</v>
      </c>
      <c r="D39" s="696"/>
      <c r="E39" s="696"/>
      <c r="F39" s="696"/>
      <c r="G39" s="696"/>
      <c r="H39" s="696"/>
      <c r="I39" s="707"/>
      <c r="J39" s="708"/>
    </row>
    <row r="40" spans="1:10" ht="18.75" customHeight="1" x14ac:dyDescent="0.35">
      <c r="A40" s="669" t="s">
        <v>117</v>
      </c>
      <c r="B40" s="709" t="s">
        <v>321</v>
      </c>
      <c r="C40" s="675" t="s">
        <v>158</v>
      </c>
      <c r="D40" s="704"/>
      <c r="E40" s="704"/>
      <c r="F40" s="704"/>
      <c r="G40" s="704"/>
      <c r="H40" s="704"/>
      <c r="I40" s="707"/>
      <c r="J40" s="708"/>
    </row>
    <row r="41" spans="1:10" ht="33" x14ac:dyDescent="0.2">
      <c r="A41" s="679" t="s">
        <v>322</v>
      </c>
      <c r="B41" s="680" t="s">
        <v>323</v>
      </c>
      <c r="C41" s="699" t="s">
        <v>313</v>
      </c>
      <c r="D41" s="700"/>
      <c r="E41" s="700"/>
      <c r="F41" s="700"/>
      <c r="G41" s="700"/>
      <c r="H41" s="700"/>
      <c r="I41" s="699"/>
      <c r="J41" s="710"/>
    </row>
    <row r="42" spans="1:10" ht="20.25" x14ac:dyDescent="0.35">
      <c r="A42" s="664" t="s">
        <v>246</v>
      </c>
      <c r="B42" s="711" t="s">
        <v>324</v>
      </c>
      <c r="C42" s="670" t="s">
        <v>286</v>
      </c>
      <c r="D42" s="712"/>
      <c r="E42" s="712"/>
      <c r="F42" s="712"/>
      <c r="G42" s="712"/>
      <c r="H42" s="712"/>
      <c r="I42" s="712"/>
      <c r="J42" s="713"/>
    </row>
    <row r="43" spans="1:10" ht="34.5" x14ac:dyDescent="0.35">
      <c r="A43" s="664" t="s">
        <v>325</v>
      </c>
      <c r="B43" s="665" t="s">
        <v>326</v>
      </c>
      <c r="C43" s="707" t="s">
        <v>327</v>
      </c>
      <c r="D43" s="714"/>
      <c r="E43" s="714"/>
      <c r="F43" s="714"/>
      <c r="G43" s="714"/>
      <c r="H43" s="714"/>
      <c r="I43" s="714"/>
      <c r="J43" s="715"/>
    </row>
    <row r="44" spans="1:10" ht="18.75" x14ac:dyDescent="0.35">
      <c r="A44" s="664" t="s">
        <v>328</v>
      </c>
      <c r="B44" s="711" t="s">
        <v>329</v>
      </c>
      <c r="C44" s="707" t="s">
        <v>327</v>
      </c>
      <c r="D44" s="714"/>
      <c r="E44" s="714"/>
      <c r="F44" s="714"/>
      <c r="G44" s="714"/>
      <c r="H44" s="714"/>
      <c r="I44" s="714"/>
      <c r="J44" s="715"/>
    </row>
    <row r="45" spans="1:10" ht="18.75" x14ac:dyDescent="0.35">
      <c r="A45" s="664" t="s">
        <v>247</v>
      </c>
      <c r="B45" s="711" t="s">
        <v>330</v>
      </c>
      <c r="C45" s="675" t="s">
        <v>158</v>
      </c>
      <c r="D45" s="716"/>
      <c r="E45" s="716"/>
      <c r="F45" s="716"/>
      <c r="G45" s="716"/>
      <c r="H45" s="716"/>
      <c r="I45" s="716"/>
      <c r="J45" s="717"/>
    </row>
    <row r="46" spans="1:10" ht="15.75" x14ac:dyDescent="0.25">
      <c r="A46" s="664" t="s">
        <v>331</v>
      </c>
      <c r="B46" s="665" t="s">
        <v>332</v>
      </c>
      <c r="C46" s="675" t="s">
        <v>158</v>
      </c>
      <c r="D46" s="716"/>
      <c r="E46" s="716"/>
      <c r="F46" s="716"/>
      <c r="G46" s="716"/>
      <c r="H46" s="716"/>
      <c r="I46" s="716"/>
      <c r="J46" s="717"/>
    </row>
    <row r="47" spans="1:10" ht="17.25" x14ac:dyDescent="0.2">
      <c r="A47" s="679" t="s">
        <v>333</v>
      </c>
      <c r="B47" s="718" t="s">
        <v>334</v>
      </c>
      <c r="C47" s="681" t="s">
        <v>313</v>
      </c>
      <c r="D47" s="700"/>
      <c r="E47" s="700"/>
      <c r="F47" s="700"/>
      <c r="G47" s="700"/>
      <c r="H47" s="700"/>
      <c r="I47" s="700"/>
      <c r="J47" s="701"/>
    </row>
    <row r="48" spans="1:10" ht="20.25" x14ac:dyDescent="0.35">
      <c r="A48" s="664" t="s">
        <v>248</v>
      </c>
      <c r="B48" s="711" t="s">
        <v>335</v>
      </c>
      <c r="C48" s="707" t="s">
        <v>286</v>
      </c>
      <c r="D48" s="719"/>
      <c r="E48" s="719"/>
      <c r="F48" s="719"/>
      <c r="G48" s="719"/>
      <c r="H48" s="719"/>
      <c r="I48" s="719"/>
      <c r="J48" s="720"/>
    </row>
    <row r="49" spans="1:10" ht="34.5" x14ac:dyDescent="0.35">
      <c r="A49" s="664" t="s">
        <v>336</v>
      </c>
      <c r="B49" s="665" t="s">
        <v>337</v>
      </c>
      <c r="C49" s="721" t="s">
        <v>338</v>
      </c>
      <c r="D49" s="671"/>
      <c r="E49" s="671"/>
      <c r="F49" s="671"/>
      <c r="G49" s="671"/>
      <c r="H49" s="671"/>
      <c r="I49" s="671"/>
      <c r="J49" s="672"/>
    </row>
    <row r="50" spans="1:10" ht="15.75" x14ac:dyDescent="0.25">
      <c r="A50" s="664" t="s">
        <v>339</v>
      </c>
      <c r="B50" s="711" t="s">
        <v>340</v>
      </c>
      <c r="C50" s="707" t="s">
        <v>341</v>
      </c>
      <c r="D50" s="714"/>
      <c r="E50" s="714"/>
      <c r="F50" s="714"/>
      <c r="G50" s="714"/>
      <c r="H50" s="714"/>
      <c r="I50" s="714"/>
      <c r="J50" s="722"/>
    </row>
    <row r="51" spans="1:10" ht="15.75" x14ac:dyDescent="0.25">
      <c r="A51" s="664" t="s">
        <v>342</v>
      </c>
      <c r="B51" s="711" t="s">
        <v>343</v>
      </c>
      <c r="C51" s="721" t="s">
        <v>158</v>
      </c>
      <c r="D51" s="704"/>
      <c r="E51" s="704"/>
      <c r="F51" s="704"/>
      <c r="G51" s="704"/>
      <c r="H51" s="704"/>
      <c r="I51" s="704"/>
      <c r="J51" s="705"/>
    </row>
    <row r="52" spans="1:10" ht="18.75" x14ac:dyDescent="0.2">
      <c r="A52" s="669" t="s">
        <v>344</v>
      </c>
      <c r="B52" s="723" t="s">
        <v>345</v>
      </c>
      <c r="C52" s="721" t="s">
        <v>338</v>
      </c>
      <c r="D52" s="676"/>
      <c r="E52" s="676"/>
      <c r="F52" s="676"/>
      <c r="G52" s="676"/>
      <c r="H52" s="676"/>
      <c r="I52" s="676"/>
      <c r="J52" s="677"/>
    </row>
    <row r="53" spans="1:10" ht="15.75" x14ac:dyDescent="0.25">
      <c r="A53" s="664" t="s">
        <v>346</v>
      </c>
      <c r="B53" s="711" t="s">
        <v>347</v>
      </c>
      <c r="C53" s="707" t="s">
        <v>341</v>
      </c>
      <c r="D53" s="724"/>
      <c r="E53" s="724"/>
      <c r="F53" s="724"/>
      <c r="G53" s="724"/>
      <c r="H53" s="724"/>
      <c r="I53" s="724"/>
      <c r="J53" s="725"/>
    </row>
    <row r="54" spans="1:10" ht="18.75" x14ac:dyDescent="0.2">
      <c r="A54" s="669" t="s">
        <v>249</v>
      </c>
      <c r="B54" s="723" t="s">
        <v>475</v>
      </c>
      <c r="C54" s="721" t="s">
        <v>158</v>
      </c>
      <c r="D54" s="704"/>
      <c r="E54" s="704"/>
      <c r="F54" s="704"/>
      <c r="G54" s="704"/>
      <c r="H54" s="704"/>
      <c r="I54" s="704"/>
      <c r="J54" s="705"/>
    </row>
    <row r="55" spans="1:10" ht="15.75" x14ac:dyDescent="0.25">
      <c r="A55" s="669" t="s">
        <v>474</v>
      </c>
      <c r="B55" s="665" t="s">
        <v>476</v>
      </c>
      <c r="C55" s="721" t="s">
        <v>158</v>
      </c>
      <c r="D55" s="704"/>
      <c r="E55" s="704"/>
      <c r="F55" s="704"/>
      <c r="G55" s="704"/>
      <c r="H55" s="704"/>
      <c r="I55" s="704"/>
      <c r="J55" s="705"/>
    </row>
    <row r="56" spans="1:10" ht="17.25" x14ac:dyDescent="0.2">
      <c r="A56" s="679" t="s">
        <v>348</v>
      </c>
      <c r="B56" s="726" t="s">
        <v>349</v>
      </c>
      <c r="C56" s="681" t="s">
        <v>313</v>
      </c>
      <c r="D56" s="700"/>
      <c r="E56" s="700"/>
      <c r="F56" s="700"/>
      <c r="G56" s="700"/>
      <c r="H56" s="700"/>
      <c r="I56" s="700"/>
      <c r="J56" s="701"/>
    </row>
    <row r="57" spans="1:10" ht="20.25" x14ac:dyDescent="0.35">
      <c r="A57" s="664" t="s">
        <v>250</v>
      </c>
      <c r="B57" s="711" t="s">
        <v>350</v>
      </c>
      <c r="C57" s="670" t="s">
        <v>286</v>
      </c>
      <c r="D57" s="728"/>
      <c r="E57" s="728"/>
      <c r="F57" s="728"/>
      <c r="G57" s="728"/>
      <c r="H57" s="728"/>
      <c r="I57" s="728"/>
      <c r="J57" s="729"/>
    </row>
    <row r="58" spans="1:10" ht="34.5" x14ac:dyDescent="0.35">
      <c r="A58" s="669" t="s">
        <v>351</v>
      </c>
      <c r="B58" s="665" t="s">
        <v>352</v>
      </c>
      <c r="C58" s="721" t="s">
        <v>353</v>
      </c>
      <c r="D58" s="730"/>
      <c r="E58" s="730"/>
      <c r="F58" s="730"/>
      <c r="G58" s="730"/>
      <c r="H58" s="676"/>
      <c r="I58" s="730"/>
      <c r="J58" s="717"/>
    </row>
    <row r="59" spans="1:10" ht="18.75" x14ac:dyDescent="0.35">
      <c r="A59" s="664" t="s">
        <v>354</v>
      </c>
      <c r="B59" s="711" t="s">
        <v>355</v>
      </c>
      <c r="C59" s="721" t="s">
        <v>353</v>
      </c>
      <c r="D59" s="730"/>
      <c r="E59" s="730"/>
      <c r="F59" s="730"/>
      <c r="G59" s="730"/>
      <c r="H59" s="676"/>
      <c r="I59" s="730"/>
      <c r="J59" s="717"/>
    </row>
    <row r="60" spans="1:10" ht="18.75" x14ac:dyDescent="0.35">
      <c r="A60" s="664" t="s">
        <v>251</v>
      </c>
      <c r="B60" s="711" t="s">
        <v>356</v>
      </c>
      <c r="C60" s="675" t="s">
        <v>158</v>
      </c>
      <c r="D60" s="730"/>
      <c r="E60" s="730"/>
      <c r="F60" s="730"/>
      <c r="G60" s="730"/>
      <c r="H60" s="676"/>
      <c r="I60" s="730"/>
      <c r="J60" s="717"/>
    </row>
    <row r="61" spans="1:10" ht="32.25" x14ac:dyDescent="0.2">
      <c r="A61" s="679" t="s">
        <v>357</v>
      </c>
      <c r="B61" s="718" t="s">
        <v>358</v>
      </c>
      <c r="C61" s="681" t="s">
        <v>313</v>
      </c>
      <c r="D61" s="700"/>
      <c r="E61" s="700"/>
      <c r="F61" s="700"/>
      <c r="G61" s="700"/>
      <c r="H61" s="700"/>
      <c r="I61" s="700"/>
      <c r="J61" s="701"/>
    </row>
    <row r="62" spans="1:10" ht="20.25" x14ac:dyDescent="0.35">
      <c r="A62" s="664" t="s">
        <v>252</v>
      </c>
      <c r="B62" s="711" t="s">
        <v>359</v>
      </c>
      <c r="C62" s="670" t="s">
        <v>286</v>
      </c>
      <c r="D62" s="728"/>
      <c r="E62" s="731"/>
      <c r="F62" s="731"/>
      <c r="G62" s="731"/>
      <c r="H62" s="731"/>
      <c r="I62" s="731"/>
      <c r="J62" s="732"/>
    </row>
    <row r="63" spans="1:10" ht="34.5" x14ac:dyDescent="0.35">
      <c r="A63" s="669" t="s">
        <v>360</v>
      </c>
      <c r="B63" s="665" t="s">
        <v>361</v>
      </c>
      <c r="C63" s="721" t="s">
        <v>353</v>
      </c>
      <c r="D63" s="676"/>
      <c r="E63" s="731"/>
      <c r="F63" s="731"/>
      <c r="G63" s="731"/>
      <c r="H63" s="731"/>
      <c r="I63" s="731"/>
      <c r="J63" s="732"/>
    </row>
    <row r="64" spans="1:10" ht="18.75" x14ac:dyDescent="0.35">
      <c r="A64" s="664" t="s">
        <v>362</v>
      </c>
      <c r="B64" s="711" t="s">
        <v>363</v>
      </c>
      <c r="C64" s="721" t="s">
        <v>353</v>
      </c>
      <c r="D64" s="676"/>
      <c r="E64" s="731"/>
      <c r="F64" s="731"/>
      <c r="G64" s="731"/>
      <c r="H64" s="731"/>
      <c r="I64" s="731"/>
      <c r="J64" s="732"/>
    </row>
    <row r="65" spans="1:10" ht="18.75" x14ac:dyDescent="0.35">
      <c r="A65" s="664" t="s">
        <v>253</v>
      </c>
      <c r="B65" s="711" t="s">
        <v>364</v>
      </c>
      <c r="C65" s="675" t="s">
        <v>158</v>
      </c>
      <c r="D65" s="676"/>
      <c r="E65" s="731"/>
      <c r="F65" s="731"/>
      <c r="G65" s="731"/>
      <c r="H65" s="731"/>
      <c r="I65" s="731"/>
      <c r="J65" s="732"/>
    </row>
    <row r="66" spans="1:10" ht="31.5" x14ac:dyDescent="0.2">
      <c r="A66" s="679" t="s">
        <v>365</v>
      </c>
      <c r="B66" s="680" t="s">
        <v>366</v>
      </c>
      <c r="C66" s="681" t="s">
        <v>313</v>
      </c>
      <c r="D66" s="700"/>
      <c r="E66" s="700"/>
      <c r="F66" s="700"/>
      <c r="G66" s="700"/>
      <c r="H66" s="700"/>
      <c r="I66" s="700"/>
      <c r="J66" s="701"/>
    </row>
    <row r="67" spans="1:10" ht="20.25" x14ac:dyDescent="0.35">
      <c r="A67" s="664" t="s">
        <v>254</v>
      </c>
      <c r="B67" s="711" t="s">
        <v>367</v>
      </c>
      <c r="C67" s="670" t="s">
        <v>286</v>
      </c>
      <c r="D67" s="728"/>
      <c r="E67" s="731"/>
      <c r="F67" s="731"/>
      <c r="G67" s="731"/>
      <c r="H67" s="731"/>
      <c r="I67" s="731"/>
      <c r="J67" s="732"/>
    </row>
    <row r="68" spans="1:10" ht="34.5" x14ac:dyDescent="0.35">
      <c r="A68" s="669" t="s">
        <v>368</v>
      </c>
      <c r="B68" s="665" t="s">
        <v>361</v>
      </c>
      <c r="C68" s="721" t="s">
        <v>353</v>
      </c>
      <c r="D68" s="676"/>
      <c r="E68" s="731"/>
      <c r="F68" s="731"/>
      <c r="G68" s="731"/>
      <c r="H68" s="731"/>
      <c r="I68" s="731"/>
      <c r="J68" s="732"/>
    </row>
    <row r="69" spans="1:10" ht="18.75" x14ac:dyDescent="0.35">
      <c r="A69" s="664" t="s">
        <v>369</v>
      </c>
      <c r="B69" s="711" t="s">
        <v>363</v>
      </c>
      <c r="C69" s="721" t="s">
        <v>353</v>
      </c>
      <c r="D69" s="676"/>
      <c r="E69" s="731"/>
      <c r="F69" s="731"/>
      <c r="G69" s="731"/>
      <c r="H69" s="731"/>
      <c r="I69" s="731"/>
      <c r="J69" s="732"/>
    </row>
    <row r="70" spans="1:10" ht="18.75" x14ac:dyDescent="0.35">
      <c r="A70" s="664" t="s">
        <v>255</v>
      </c>
      <c r="B70" s="711" t="s">
        <v>364</v>
      </c>
      <c r="C70" s="675" t="s">
        <v>158</v>
      </c>
      <c r="D70" s="676"/>
      <c r="E70" s="731"/>
      <c r="F70" s="731"/>
      <c r="G70" s="731"/>
      <c r="H70" s="731"/>
      <c r="I70" s="731"/>
      <c r="J70" s="732"/>
    </row>
    <row r="71" spans="1:10" ht="31.5" x14ac:dyDescent="0.2">
      <c r="A71" s="679" t="s">
        <v>370</v>
      </c>
      <c r="B71" s="680" t="s">
        <v>371</v>
      </c>
      <c r="C71" s="681" t="s">
        <v>313</v>
      </c>
      <c r="D71" s="700"/>
      <c r="E71" s="700"/>
      <c r="F71" s="700"/>
      <c r="G71" s="700"/>
      <c r="H71" s="700"/>
      <c r="I71" s="700"/>
      <c r="J71" s="701"/>
    </row>
    <row r="72" spans="1:10" ht="20.25" x14ac:dyDescent="0.35">
      <c r="A72" s="664" t="s">
        <v>256</v>
      </c>
      <c r="B72" s="711" t="s">
        <v>372</v>
      </c>
      <c r="C72" s="670" t="s">
        <v>286</v>
      </c>
      <c r="D72" s="727"/>
      <c r="E72" s="727"/>
      <c r="F72" s="727"/>
      <c r="G72" s="728"/>
      <c r="H72" s="728"/>
      <c r="I72" s="728"/>
      <c r="J72" s="729"/>
    </row>
    <row r="73" spans="1:10" ht="34.5" x14ac:dyDescent="0.35">
      <c r="A73" s="669" t="s">
        <v>373</v>
      </c>
      <c r="B73" s="665" t="s">
        <v>361</v>
      </c>
      <c r="C73" s="721" t="s">
        <v>353</v>
      </c>
      <c r="D73" s="730"/>
      <c r="E73" s="730"/>
      <c r="F73" s="730"/>
      <c r="G73" s="676"/>
      <c r="H73" s="730"/>
      <c r="I73" s="730"/>
      <c r="J73" s="717"/>
    </row>
    <row r="74" spans="1:10" ht="18.75" x14ac:dyDescent="0.35">
      <c r="A74" s="664" t="s">
        <v>374</v>
      </c>
      <c r="B74" s="711" t="s">
        <v>363</v>
      </c>
      <c r="C74" s="721" t="s">
        <v>353</v>
      </c>
      <c r="D74" s="730"/>
      <c r="E74" s="730"/>
      <c r="F74" s="730"/>
      <c r="G74" s="676"/>
      <c r="H74" s="730"/>
      <c r="I74" s="730"/>
      <c r="J74" s="717"/>
    </row>
    <row r="75" spans="1:10" ht="18.75" x14ac:dyDescent="0.35">
      <c r="A75" s="664" t="s">
        <v>257</v>
      </c>
      <c r="B75" s="711" t="s">
        <v>375</v>
      </c>
      <c r="C75" s="675" t="s">
        <v>158</v>
      </c>
      <c r="D75" s="730"/>
      <c r="E75" s="730"/>
      <c r="F75" s="730"/>
      <c r="G75" s="676"/>
      <c r="H75" s="730"/>
      <c r="I75" s="730"/>
      <c r="J75" s="717"/>
    </row>
    <row r="76" spans="1:10" ht="17.25" x14ac:dyDescent="0.2">
      <c r="A76" s="679" t="s">
        <v>376</v>
      </c>
      <c r="B76" s="733" t="s">
        <v>377</v>
      </c>
      <c r="C76" s="681" t="s">
        <v>313</v>
      </c>
      <c r="D76" s="700"/>
      <c r="E76" s="700"/>
      <c r="F76" s="700"/>
      <c r="G76" s="700"/>
      <c r="H76" s="700"/>
      <c r="I76" s="700"/>
      <c r="J76" s="701"/>
    </row>
    <row r="77" spans="1:10" ht="20.25" x14ac:dyDescent="0.35">
      <c r="A77" s="664" t="s">
        <v>258</v>
      </c>
      <c r="B77" s="711" t="s">
        <v>378</v>
      </c>
      <c r="C77" s="670" t="s">
        <v>286</v>
      </c>
      <c r="D77" s="728"/>
      <c r="E77" s="728"/>
      <c r="F77" s="728"/>
      <c r="G77" s="728"/>
      <c r="H77" s="728"/>
      <c r="I77" s="728"/>
      <c r="J77" s="734"/>
    </row>
    <row r="78" spans="1:10" ht="34.5" x14ac:dyDescent="0.35">
      <c r="A78" s="669" t="s">
        <v>379</v>
      </c>
      <c r="B78" s="665" t="s">
        <v>361</v>
      </c>
      <c r="C78" s="721" t="s">
        <v>353</v>
      </c>
      <c r="D78" s="735"/>
      <c r="E78" s="735"/>
      <c r="F78" s="735"/>
      <c r="G78" s="735"/>
      <c r="H78" s="735"/>
      <c r="I78" s="735"/>
      <c r="J78" s="736"/>
    </row>
    <row r="79" spans="1:10" ht="18.75" x14ac:dyDescent="0.35">
      <c r="A79" s="664" t="s">
        <v>380</v>
      </c>
      <c r="B79" s="711" t="s">
        <v>363</v>
      </c>
      <c r="C79" s="721" t="s">
        <v>353</v>
      </c>
      <c r="D79" s="735"/>
      <c r="E79" s="735"/>
      <c r="F79" s="735"/>
      <c r="G79" s="735"/>
      <c r="H79" s="735"/>
      <c r="I79" s="735"/>
      <c r="J79" s="736"/>
    </row>
    <row r="80" spans="1:10" ht="18.75" x14ac:dyDescent="0.35">
      <c r="A80" s="664" t="s">
        <v>259</v>
      </c>
      <c r="B80" s="711" t="s">
        <v>381</v>
      </c>
      <c r="C80" s="675" t="s">
        <v>158</v>
      </c>
      <c r="D80" s="735"/>
      <c r="E80" s="735"/>
      <c r="F80" s="735"/>
      <c r="G80" s="735"/>
      <c r="H80" s="735"/>
      <c r="I80" s="735"/>
      <c r="J80" s="736"/>
    </row>
    <row r="81" spans="1:12" ht="17.25" x14ac:dyDescent="0.2">
      <c r="A81" s="679" t="s">
        <v>382</v>
      </c>
      <c r="B81" s="733" t="s">
        <v>383</v>
      </c>
      <c r="C81" s="681" t="s">
        <v>313</v>
      </c>
      <c r="D81" s="700"/>
      <c r="E81" s="700"/>
      <c r="F81" s="700"/>
      <c r="G81" s="700"/>
      <c r="H81" s="700"/>
      <c r="I81" s="700"/>
      <c r="J81" s="701"/>
    </row>
    <row r="82" spans="1:12" ht="20.25" x14ac:dyDescent="0.35">
      <c r="A82" s="702" t="s">
        <v>260</v>
      </c>
      <c r="B82" s="737" t="s">
        <v>384</v>
      </c>
      <c r="C82" s="670" t="s">
        <v>286</v>
      </c>
      <c r="D82" s="738"/>
      <c r="E82" s="738"/>
      <c r="F82" s="738"/>
      <c r="G82" s="738"/>
      <c r="H82" s="738"/>
      <c r="I82" s="738"/>
      <c r="J82" s="738"/>
    </row>
    <row r="83" spans="1:12" ht="34.5" x14ac:dyDescent="0.35">
      <c r="A83" s="702" t="s">
        <v>385</v>
      </c>
      <c r="B83" s="737" t="s">
        <v>386</v>
      </c>
      <c r="C83" s="739" t="s">
        <v>387</v>
      </c>
      <c r="D83" s="895"/>
      <c r="E83" s="895"/>
      <c r="F83" s="895"/>
      <c r="G83" s="895"/>
      <c r="H83" s="895"/>
      <c r="I83" s="895"/>
      <c r="J83" s="896"/>
    </row>
    <row r="84" spans="1:12" ht="50.25" x14ac:dyDescent="0.35">
      <c r="A84" s="702" t="s">
        <v>261</v>
      </c>
      <c r="B84" s="665" t="s">
        <v>479</v>
      </c>
      <c r="C84" s="675" t="s">
        <v>158</v>
      </c>
      <c r="D84" s="895"/>
      <c r="E84" s="895"/>
      <c r="F84" s="895"/>
      <c r="G84" s="895"/>
      <c r="H84" s="895"/>
      <c r="I84" s="895"/>
      <c r="J84" s="896"/>
    </row>
    <row r="85" spans="1:12" ht="31.5" x14ac:dyDescent="0.25">
      <c r="A85" s="702" t="s">
        <v>481</v>
      </c>
      <c r="B85" s="665" t="s">
        <v>480</v>
      </c>
      <c r="C85" s="675" t="s">
        <v>158</v>
      </c>
      <c r="D85" s="895"/>
      <c r="E85" s="895"/>
      <c r="F85" s="895"/>
      <c r="G85" s="895"/>
      <c r="H85" s="895"/>
      <c r="I85" s="895"/>
      <c r="J85" s="896"/>
    </row>
    <row r="86" spans="1:12" ht="31.5" x14ac:dyDescent="0.2">
      <c r="A86" s="679" t="s">
        <v>388</v>
      </c>
      <c r="B86" s="740" t="s">
        <v>389</v>
      </c>
      <c r="C86" s="681" t="s">
        <v>313</v>
      </c>
      <c r="D86" s="700"/>
      <c r="E86" s="700"/>
      <c r="F86" s="700"/>
      <c r="G86" s="700"/>
      <c r="H86" s="700"/>
      <c r="I86" s="700"/>
      <c r="J86" s="701"/>
    </row>
    <row r="87" spans="1:12" ht="36" x14ac:dyDescent="0.35">
      <c r="A87" s="669" t="s">
        <v>262</v>
      </c>
      <c r="B87" s="665" t="s">
        <v>390</v>
      </c>
      <c r="C87" s="675" t="s">
        <v>158</v>
      </c>
      <c r="D87" s="676"/>
      <c r="E87" s="676"/>
      <c r="F87" s="676"/>
      <c r="G87" s="676"/>
      <c r="H87" s="676"/>
      <c r="I87" s="676"/>
      <c r="J87" s="677"/>
    </row>
    <row r="88" spans="1:12" ht="47.25" x14ac:dyDescent="0.2">
      <c r="A88" s="679" t="s">
        <v>391</v>
      </c>
      <c r="B88" s="680" t="s">
        <v>478</v>
      </c>
      <c r="C88" s="681" t="s">
        <v>313</v>
      </c>
      <c r="D88" s="700"/>
      <c r="E88" s="700"/>
      <c r="F88" s="700"/>
      <c r="G88" s="700"/>
      <c r="H88" s="700"/>
      <c r="I88" s="700"/>
      <c r="J88" s="701"/>
    </row>
    <row r="89" spans="1:12" ht="36" x14ac:dyDescent="0.2">
      <c r="A89" s="669" t="s">
        <v>263</v>
      </c>
      <c r="B89" s="741" t="s">
        <v>482</v>
      </c>
      <c r="C89" s="675" t="s">
        <v>158</v>
      </c>
      <c r="D89" s="676"/>
      <c r="E89" s="676"/>
      <c r="F89" s="676"/>
      <c r="G89" s="676"/>
      <c r="H89" s="676"/>
      <c r="I89" s="676"/>
      <c r="J89" s="677"/>
      <c r="K89" s="582"/>
      <c r="L89" s="582"/>
    </row>
    <row r="90" spans="1:12" ht="34.5" x14ac:dyDescent="0.2">
      <c r="A90" s="669" t="s">
        <v>483</v>
      </c>
      <c r="B90" s="678" t="s">
        <v>492</v>
      </c>
      <c r="C90" s="707" t="s">
        <v>387</v>
      </c>
      <c r="D90" s="1113"/>
      <c r="E90" s="1113"/>
      <c r="F90" s="1113"/>
      <c r="G90" s="1113"/>
      <c r="H90" s="1113"/>
      <c r="I90" s="1113"/>
      <c r="J90" s="1114"/>
      <c r="K90" s="582"/>
      <c r="L90" s="582"/>
    </row>
    <row r="91" spans="1:12" ht="18.75" x14ac:dyDescent="0.2">
      <c r="A91" s="664" t="s">
        <v>484</v>
      </c>
      <c r="B91" s="723" t="s">
        <v>392</v>
      </c>
      <c r="C91" s="666" t="s">
        <v>387</v>
      </c>
      <c r="D91" s="1123"/>
      <c r="E91" s="1123"/>
      <c r="F91" s="1123"/>
      <c r="G91" s="1123"/>
      <c r="H91" s="1123"/>
      <c r="I91" s="1123"/>
      <c r="J91" s="1124"/>
      <c r="K91" s="582"/>
      <c r="L91" s="582"/>
    </row>
    <row r="92" spans="1:12" ht="34.5" x14ac:dyDescent="0.2">
      <c r="A92" s="669" t="s">
        <v>485</v>
      </c>
      <c r="B92" s="678" t="s">
        <v>493</v>
      </c>
      <c r="C92" s="707" t="s">
        <v>286</v>
      </c>
      <c r="D92" s="1113"/>
      <c r="E92" s="1113"/>
      <c r="F92" s="1113"/>
      <c r="G92" s="1113"/>
      <c r="H92" s="1113"/>
      <c r="I92" s="1113"/>
      <c r="J92" s="1114"/>
      <c r="K92" s="582"/>
      <c r="L92" s="582"/>
    </row>
    <row r="93" spans="1:12" ht="15.75" x14ac:dyDescent="0.2">
      <c r="A93" s="664" t="s">
        <v>486</v>
      </c>
      <c r="B93" s="723" t="s">
        <v>393</v>
      </c>
      <c r="C93" s="675" t="s">
        <v>158</v>
      </c>
      <c r="D93" s="1113"/>
      <c r="E93" s="1113"/>
      <c r="F93" s="1113"/>
      <c r="G93" s="1113"/>
      <c r="H93" s="1113"/>
      <c r="I93" s="1113"/>
      <c r="J93" s="1114"/>
      <c r="K93" s="582"/>
      <c r="L93" s="582"/>
    </row>
    <row r="94" spans="1:12" ht="15.75" x14ac:dyDescent="0.2">
      <c r="A94" s="664" t="s">
        <v>487</v>
      </c>
      <c r="B94" s="723" t="s">
        <v>394</v>
      </c>
      <c r="C94" s="675" t="s">
        <v>158</v>
      </c>
      <c r="D94" s="1113"/>
      <c r="E94" s="1113"/>
      <c r="F94" s="1113"/>
      <c r="G94" s="1113"/>
      <c r="H94" s="1113"/>
      <c r="I94" s="1113"/>
      <c r="J94" s="1114"/>
      <c r="K94" s="582"/>
      <c r="L94" s="582"/>
    </row>
    <row r="95" spans="1:12" ht="18.75" x14ac:dyDescent="0.2">
      <c r="A95" s="664" t="s">
        <v>488</v>
      </c>
      <c r="B95" s="723" t="s">
        <v>395</v>
      </c>
      <c r="C95" s="666" t="s">
        <v>387</v>
      </c>
      <c r="D95" s="1123"/>
      <c r="E95" s="1123"/>
      <c r="F95" s="1123"/>
      <c r="G95" s="1123"/>
      <c r="H95" s="1123"/>
      <c r="I95" s="1123"/>
      <c r="J95" s="1124"/>
      <c r="K95" s="582"/>
      <c r="L95" s="582"/>
    </row>
    <row r="96" spans="1:12" ht="18.75" x14ac:dyDescent="0.2">
      <c r="A96" s="664" t="s">
        <v>489</v>
      </c>
      <c r="B96" s="723" t="s">
        <v>396</v>
      </c>
      <c r="C96" s="707" t="s">
        <v>286</v>
      </c>
      <c r="D96" s="1123"/>
      <c r="E96" s="1123"/>
      <c r="F96" s="1123"/>
      <c r="G96" s="1123"/>
      <c r="H96" s="1123"/>
      <c r="I96" s="1123"/>
      <c r="J96" s="1124"/>
      <c r="K96" s="582"/>
      <c r="L96" s="582"/>
    </row>
    <row r="97" spans="1:12" ht="34.5" x14ac:dyDescent="0.2">
      <c r="A97" s="669" t="s">
        <v>490</v>
      </c>
      <c r="B97" s="678" t="s">
        <v>494</v>
      </c>
      <c r="C97" s="707" t="s">
        <v>286</v>
      </c>
      <c r="D97" s="1113"/>
      <c r="E97" s="1113"/>
      <c r="F97" s="1113"/>
      <c r="G97" s="1113"/>
      <c r="H97" s="1113"/>
      <c r="I97" s="1113"/>
      <c r="J97" s="1114"/>
      <c r="K97" s="582"/>
      <c r="L97" s="582"/>
    </row>
    <row r="98" spans="1:12" ht="18.75" x14ac:dyDescent="0.2">
      <c r="A98" s="664" t="s">
        <v>491</v>
      </c>
      <c r="B98" s="723" t="s">
        <v>397</v>
      </c>
      <c r="C98" s="675" t="s">
        <v>158</v>
      </c>
      <c r="D98" s="742"/>
      <c r="E98" s="742"/>
      <c r="F98" s="742"/>
      <c r="G98" s="742"/>
      <c r="H98" s="742"/>
      <c r="I98" s="742"/>
      <c r="J98" s="743"/>
      <c r="K98" s="582"/>
      <c r="L98" s="582"/>
    </row>
    <row r="99" spans="1:12" ht="18.75" x14ac:dyDescent="0.2">
      <c r="A99" s="664" t="s">
        <v>264</v>
      </c>
      <c r="B99" s="723" t="s">
        <v>398</v>
      </c>
      <c r="C99" s="675" t="s">
        <v>158</v>
      </c>
      <c r="D99" s="742"/>
      <c r="E99" s="742"/>
      <c r="F99" s="742"/>
      <c r="G99" s="742"/>
      <c r="H99" s="742"/>
      <c r="I99" s="742"/>
      <c r="J99" s="743"/>
      <c r="K99" s="582"/>
      <c r="L99" s="582"/>
    </row>
    <row r="100" spans="1:12" ht="36" x14ac:dyDescent="0.2">
      <c r="A100" s="669" t="s">
        <v>265</v>
      </c>
      <c r="B100" s="741" t="s">
        <v>495</v>
      </c>
      <c r="C100" s="675" t="s">
        <v>158</v>
      </c>
      <c r="D100" s="676"/>
      <c r="E100" s="676"/>
      <c r="F100" s="676"/>
      <c r="G100" s="676"/>
      <c r="H100" s="676"/>
      <c r="I100" s="676"/>
      <c r="J100" s="677"/>
      <c r="K100" s="582"/>
      <c r="L100" s="582"/>
    </row>
    <row r="101" spans="1:12" ht="33" x14ac:dyDescent="0.2">
      <c r="A101" s="679" t="s">
        <v>399</v>
      </c>
      <c r="B101" s="680" t="s">
        <v>496</v>
      </c>
      <c r="C101" s="681" t="s">
        <v>313</v>
      </c>
      <c r="D101" s="700"/>
      <c r="E101" s="700"/>
      <c r="F101" s="700"/>
      <c r="G101" s="700"/>
      <c r="H101" s="700"/>
      <c r="I101" s="700"/>
      <c r="J101" s="701"/>
    </row>
    <row r="102" spans="1:12" ht="34.5" x14ac:dyDescent="0.35">
      <c r="A102" s="669" t="s">
        <v>266</v>
      </c>
      <c r="B102" s="665" t="s">
        <v>400</v>
      </c>
      <c r="C102" s="675" t="s">
        <v>158</v>
      </c>
      <c r="D102" s="676"/>
      <c r="E102" s="676"/>
      <c r="F102" s="676"/>
      <c r="G102" s="676"/>
      <c r="H102" s="676"/>
      <c r="I102" s="676"/>
      <c r="J102" s="677"/>
    </row>
    <row r="103" spans="1:12" ht="31.5" x14ac:dyDescent="0.2">
      <c r="A103" s="744" t="s">
        <v>401</v>
      </c>
      <c r="B103" s="745" t="s">
        <v>497</v>
      </c>
      <c r="C103" s="746" t="s">
        <v>313</v>
      </c>
      <c r="D103" s="747"/>
      <c r="E103" s="747"/>
      <c r="F103" s="747"/>
      <c r="G103" s="747"/>
      <c r="H103" s="747"/>
      <c r="I103" s="747"/>
      <c r="J103" s="748"/>
    </row>
    <row r="104" spans="1:12" ht="34.5" x14ac:dyDescent="0.35">
      <c r="A104" s="669" t="s">
        <v>267</v>
      </c>
      <c r="B104" s="665" t="s">
        <v>400</v>
      </c>
      <c r="C104" s="675" t="s">
        <v>158</v>
      </c>
      <c r="D104" s="676"/>
      <c r="E104" s="676"/>
      <c r="F104" s="676"/>
      <c r="G104" s="676"/>
      <c r="H104" s="676"/>
      <c r="I104" s="676"/>
      <c r="J104" s="677"/>
    </row>
    <row r="105" spans="1:12" ht="31.5" x14ac:dyDescent="0.2">
      <c r="A105" s="744" t="s">
        <v>401</v>
      </c>
      <c r="B105" s="745" t="s">
        <v>498</v>
      </c>
      <c r="C105" s="746" t="s">
        <v>313</v>
      </c>
      <c r="D105" s="747"/>
      <c r="E105" s="747"/>
      <c r="F105" s="747"/>
      <c r="G105" s="747"/>
      <c r="H105" s="747"/>
      <c r="I105" s="747"/>
      <c r="J105" s="748"/>
    </row>
    <row r="106" spans="1:12" ht="34.5" x14ac:dyDescent="0.35">
      <c r="A106" s="669" t="s">
        <v>268</v>
      </c>
      <c r="B106" s="665" t="s">
        <v>400</v>
      </c>
      <c r="C106" s="675" t="s">
        <v>158</v>
      </c>
      <c r="D106" s="676"/>
      <c r="E106" s="676"/>
      <c r="F106" s="676"/>
      <c r="G106" s="676"/>
      <c r="H106" s="676"/>
      <c r="I106" s="676"/>
      <c r="J106" s="677"/>
    </row>
    <row r="107" spans="1:12" ht="31.5" x14ac:dyDescent="0.2">
      <c r="A107" s="699" t="s">
        <v>401</v>
      </c>
      <c r="B107" s="680" t="s">
        <v>402</v>
      </c>
      <c r="C107" s="681" t="s">
        <v>313</v>
      </c>
      <c r="D107" s="749"/>
      <c r="E107" s="749"/>
      <c r="F107" s="749"/>
      <c r="G107" s="749"/>
      <c r="H107" s="749"/>
      <c r="I107" s="749"/>
      <c r="J107" s="749"/>
    </row>
    <row r="108" spans="1:12" s="582" customFormat="1" ht="36" x14ac:dyDescent="0.35">
      <c r="A108" s="897" t="s">
        <v>269</v>
      </c>
      <c r="B108" s="737" t="s">
        <v>403</v>
      </c>
      <c r="C108" s="675" t="s">
        <v>158</v>
      </c>
      <c r="D108" s="750"/>
      <c r="E108" s="750"/>
      <c r="F108" s="750"/>
      <c r="G108" s="750"/>
      <c r="H108" s="750"/>
      <c r="I108" s="750"/>
      <c r="J108" s="750"/>
    </row>
    <row r="109" spans="1:12" s="582" customFormat="1" ht="37.5" customHeight="1" x14ac:dyDescent="0.35">
      <c r="A109" s="702" t="s">
        <v>270</v>
      </c>
      <c r="B109" s="737" t="s">
        <v>404</v>
      </c>
      <c r="C109" s="675" t="s">
        <v>158</v>
      </c>
      <c r="D109" s="750"/>
      <c r="E109" s="750"/>
      <c r="F109" s="750"/>
      <c r="G109" s="750"/>
      <c r="H109" s="750"/>
      <c r="I109" s="750"/>
      <c r="J109" s="751"/>
    </row>
    <row r="110" spans="1:12" s="582" customFormat="1" ht="33" x14ac:dyDescent="0.2">
      <c r="A110" s="679" t="s">
        <v>405</v>
      </c>
      <c r="B110" s="752" t="s">
        <v>406</v>
      </c>
      <c r="C110" s="746" t="s">
        <v>313</v>
      </c>
      <c r="D110" s="753"/>
      <c r="E110" s="753"/>
      <c r="F110" s="753"/>
      <c r="G110" s="753"/>
      <c r="H110" s="753"/>
      <c r="I110" s="753"/>
      <c r="J110" s="754"/>
    </row>
    <row r="111" spans="1:12" s="582" customFormat="1" ht="66" x14ac:dyDescent="0.35">
      <c r="A111" s="702" t="s">
        <v>407</v>
      </c>
      <c r="B111" s="935" t="s">
        <v>539</v>
      </c>
      <c r="C111" s="675" t="s">
        <v>158</v>
      </c>
      <c r="D111" s="933"/>
      <c r="E111" s="933"/>
      <c r="F111" s="933"/>
      <c r="G111" s="933"/>
      <c r="H111" s="933"/>
      <c r="I111" s="933"/>
      <c r="J111" s="934"/>
    </row>
    <row r="112" spans="1:12" s="582" customFormat="1" ht="64.5" x14ac:dyDescent="0.2">
      <c r="A112" s="679" t="s">
        <v>411</v>
      </c>
      <c r="B112" s="752" t="s">
        <v>540</v>
      </c>
      <c r="C112" s="746" t="s">
        <v>313</v>
      </c>
      <c r="D112" s="753"/>
      <c r="E112" s="753"/>
      <c r="F112" s="753"/>
      <c r="G112" s="753"/>
      <c r="H112" s="753"/>
      <c r="I112" s="753"/>
      <c r="J112" s="754"/>
    </row>
    <row r="113" spans="1:10" s="582" customFormat="1" ht="51.75" x14ac:dyDescent="0.35">
      <c r="A113" s="702" t="s">
        <v>409</v>
      </c>
      <c r="B113" s="755" t="s">
        <v>408</v>
      </c>
      <c r="C113" s="756" t="s">
        <v>158</v>
      </c>
      <c r="D113" s="757"/>
      <c r="E113" s="757"/>
      <c r="F113" s="757"/>
      <c r="G113" s="757"/>
      <c r="H113" s="757"/>
      <c r="I113" s="757"/>
      <c r="J113" s="758"/>
    </row>
    <row r="114" spans="1:10" s="582" customFormat="1" ht="18.75" x14ac:dyDescent="0.35">
      <c r="A114" s="702" t="s">
        <v>412</v>
      </c>
      <c r="B114" s="759" t="s">
        <v>410</v>
      </c>
      <c r="C114" s="756" t="s">
        <v>158</v>
      </c>
      <c r="D114" s="757"/>
      <c r="E114" s="757"/>
      <c r="F114" s="757"/>
      <c r="G114" s="757"/>
      <c r="H114" s="757"/>
      <c r="I114" s="757"/>
      <c r="J114" s="758"/>
    </row>
    <row r="115" spans="1:10" s="582" customFormat="1" ht="48.75" x14ac:dyDescent="0.2">
      <c r="A115" s="679" t="s">
        <v>415</v>
      </c>
      <c r="B115" s="752" t="s">
        <v>541</v>
      </c>
      <c r="C115" s="746" t="s">
        <v>313</v>
      </c>
      <c r="D115" s="760"/>
      <c r="E115" s="760"/>
      <c r="F115" s="760"/>
      <c r="G115" s="760"/>
      <c r="H115" s="760"/>
      <c r="I115" s="760"/>
      <c r="J115" s="761"/>
    </row>
    <row r="116" spans="1:10" s="582" customFormat="1" ht="18.75" x14ac:dyDescent="0.35">
      <c r="A116" s="702" t="s">
        <v>542</v>
      </c>
      <c r="B116" s="762" t="s">
        <v>413</v>
      </c>
      <c r="C116" s="675" t="s">
        <v>158</v>
      </c>
      <c r="D116" s="763"/>
      <c r="E116" s="763"/>
      <c r="F116" s="763"/>
      <c r="G116" s="763"/>
      <c r="H116" s="763"/>
      <c r="I116" s="763"/>
      <c r="J116" s="764"/>
    </row>
    <row r="117" spans="1:10" s="582" customFormat="1" ht="31.5" x14ac:dyDescent="0.25">
      <c r="A117" s="702" t="s">
        <v>543</v>
      </c>
      <c r="B117" s="765" t="s">
        <v>414</v>
      </c>
      <c r="C117" s="756" t="s">
        <v>158</v>
      </c>
      <c r="D117" s="763"/>
      <c r="E117" s="763"/>
      <c r="F117" s="763"/>
      <c r="G117" s="763"/>
      <c r="H117" s="763"/>
      <c r="I117" s="763"/>
      <c r="J117" s="764"/>
    </row>
    <row r="118" spans="1:10" s="582" customFormat="1" ht="33" x14ac:dyDescent="0.2">
      <c r="A118" s="679" t="s">
        <v>416</v>
      </c>
      <c r="B118" s="752" t="s">
        <v>544</v>
      </c>
      <c r="C118" s="746" t="s">
        <v>313</v>
      </c>
      <c r="D118" s="753"/>
      <c r="E118" s="753"/>
      <c r="F118" s="753"/>
      <c r="G118" s="753"/>
      <c r="H118" s="753"/>
      <c r="I118" s="753"/>
      <c r="J118" s="754"/>
    </row>
    <row r="119" spans="1:10" ht="48" thickBot="1" x14ac:dyDescent="0.25">
      <c r="A119" s="766" t="s">
        <v>545</v>
      </c>
      <c r="B119" s="767" t="s">
        <v>546</v>
      </c>
      <c r="C119" s="768" t="s">
        <v>477</v>
      </c>
      <c r="D119" s="769"/>
      <c r="E119" s="769"/>
      <c r="F119" s="769"/>
      <c r="G119" s="769"/>
      <c r="H119" s="769"/>
      <c r="I119" s="769"/>
      <c r="J119" s="770"/>
    </row>
    <row r="120" spans="1:10" x14ac:dyDescent="0.2">
      <c r="B120" s="1126" t="s">
        <v>417</v>
      </c>
      <c r="C120" s="1126"/>
      <c r="D120" s="1126"/>
      <c r="E120" s="1126"/>
      <c r="F120" s="1126"/>
      <c r="G120" s="1126"/>
      <c r="H120" s="1126"/>
      <c r="I120" s="1126"/>
      <c r="J120" s="1126"/>
    </row>
    <row r="121" spans="1:10" x14ac:dyDescent="0.2">
      <c r="B121" s="1126"/>
      <c r="C121" s="1126"/>
      <c r="D121" s="1126"/>
      <c r="E121" s="1126"/>
      <c r="F121" s="1126"/>
      <c r="G121" s="1126"/>
      <c r="H121" s="1126"/>
      <c r="I121" s="1126"/>
      <c r="J121" s="1126"/>
    </row>
    <row r="122" spans="1:10" x14ac:dyDescent="0.2">
      <c r="B122" s="771"/>
      <c r="C122" s="771"/>
      <c r="D122" s="771"/>
      <c r="E122" s="771"/>
      <c r="F122" s="771"/>
      <c r="G122" s="771"/>
      <c r="H122" s="771"/>
      <c r="I122" s="771"/>
      <c r="J122" s="771"/>
    </row>
    <row r="123" spans="1:10" s="118" customFormat="1" ht="15.75" x14ac:dyDescent="0.25">
      <c r="A123" s="1127" t="s">
        <v>418</v>
      </c>
      <c r="B123" s="1127"/>
      <c r="C123" s="1127"/>
      <c r="D123" s="1128" t="s">
        <v>51</v>
      </c>
      <c r="E123" s="1128"/>
    </row>
    <row r="124" spans="1:10" s="118" customFormat="1" x14ac:dyDescent="0.2">
      <c r="A124" s="1125" t="s">
        <v>419</v>
      </c>
      <c r="B124" s="1125"/>
      <c r="C124" s="1125"/>
      <c r="D124" s="1094" t="s">
        <v>420</v>
      </c>
      <c r="E124" s="1094"/>
    </row>
  </sheetData>
  <mergeCells count="29">
    <mergeCell ref="A124:C124"/>
    <mergeCell ref="D124:E124"/>
    <mergeCell ref="D95:J95"/>
    <mergeCell ref="D96:J96"/>
    <mergeCell ref="D97:J97"/>
    <mergeCell ref="B120:J121"/>
    <mergeCell ref="A123:C123"/>
    <mergeCell ref="D123:E123"/>
    <mergeCell ref="D94:J94"/>
    <mergeCell ref="D14:D15"/>
    <mergeCell ref="E14:E15"/>
    <mergeCell ref="F14:F15"/>
    <mergeCell ref="G14:G15"/>
    <mergeCell ref="H14:H15"/>
    <mergeCell ref="I14:I15"/>
    <mergeCell ref="J14:J15"/>
    <mergeCell ref="D90:J90"/>
    <mergeCell ref="D91:J91"/>
    <mergeCell ref="D92:J92"/>
    <mergeCell ref="D93:J93"/>
    <mergeCell ref="A13:A15"/>
    <mergeCell ref="B13:C15"/>
    <mergeCell ref="D13:E13"/>
    <mergeCell ref="F13:J13"/>
    <mergeCell ref="I1:J3"/>
    <mergeCell ref="B5:D5"/>
    <mergeCell ref="B6:D6"/>
    <mergeCell ref="B8:D8"/>
    <mergeCell ref="A10:J10"/>
  </mergeCells>
  <pageMargins left="0.7" right="0.7" top="0.75" bottom="0.75" header="0.3" footer="0.3"/>
  <pageSetup paperSize="9" scale="44"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2F518-EC68-4FC6-948D-CC497845BCEB}">
  <sheetPr>
    <pageSetUpPr fitToPage="1"/>
  </sheetPr>
  <dimension ref="A1:T56"/>
  <sheetViews>
    <sheetView workbookViewId="0">
      <selection activeCell="E34" sqref="E34:J34"/>
    </sheetView>
  </sheetViews>
  <sheetFormatPr defaultRowHeight="12.75" x14ac:dyDescent="0.2"/>
  <cols>
    <col min="1" max="1" width="6" style="648" customWidth="1"/>
    <col min="2" max="2" width="56.28515625" style="549" customWidth="1"/>
    <col min="3" max="3" width="12.140625" style="120" customWidth="1"/>
    <col min="4" max="5" width="12.28515625" style="549" customWidth="1"/>
    <col min="6" max="6" width="13.5703125" style="549" customWidth="1"/>
    <col min="7" max="7" width="12.7109375" style="549" customWidth="1"/>
    <col min="8" max="9" width="11.5703125" style="549" customWidth="1"/>
    <col min="10" max="10" width="18" style="549" customWidth="1"/>
    <col min="11" max="11" width="14.85546875" style="549" customWidth="1"/>
    <col min="12" max="12" width="22.28515625" style="549" customWidth="1"/>
    <col min="13" max="13" width="10.7109375" style="549" customWidth="1"/>
    <col min="14" max="20" width="10.5703125" style="549" customWidth="1"/>
    <col min="21" max="255" width="9.140625" style="549"/>
    <col min="256" max="256" width="6" style="549" customWidth="1"/>
    <col min="257" max="257" width="56.28515625" style="549" customWidth="1"/>
    <col min="258" max="258" width="13" style="549" customWidth="1"/>
    <col min="259" max="259" width="12.140625" style="549" customWidth="1"/>
    <col min="260" max="261" width="12.28515625" style="549" customWidth="1"/>
    <col min="262" max="262" width="13.5703125" style="549" customWidth="1"/>
    <col min="263" max="263" width="12.7109375" style="549" customWidth="1"/>
    <col min="264" max="265" width="11.5703125" style="549" customWidth="1"/>
    <col min="266" max="266" width="18" style="549" customWidth="1"/>
    <col min="267" max="267" width="14.85546875" style="549" customWidth="1"/>
    <col min="268" max="268" width="22.28515625" style="549" customWidth="1"/>
    <col min="269" max="269" width="10.7109375" style="549" customWidth="1"/>
    <col min="270" max="276" width="10.5703125" style="549" customWidth="1"/>
    <col min="277" max="511" width="9.140625" style="549"/>
    <col min="512" max="512" width="6" style="549" customWidth="1"/>
    <col min="513" max="513" width="56.28515625" style="549" customWidth="1"/>
    <col min="514" max="514" width="13" style="549" customWidth="1"/>
    <col min="515" max="515" width="12.140625" style="549" customWidth="1"/>
    <col min="516" max="517" width="12.28515625" style="549" customWidth="1"/>
    <col min="518" max="518" width="13.5703125" style="549" customWidth="1"/>
    <col min="519" max="519" width="12.7109375" style="549" customWidth="1"/>
    <col min="520" max="521" width="11.5703125" style="549" customWidth="1"/>
    <col min="522" max="522" width="18" style="549" customWidth="1"/>
    <col min="523" max="523" width="14.85546875" style="549" customWidth="1"/>
    <col min="524" max="524" width="22.28515625" style="549" customWidth="1"/>
    <col min="525" max="525" width="10.7109375" style="549" customWidth="1"/>
    <col min="526" max="532" width="10.5703125" style="549" customWidth="1"/>
    <col min="533" max="767" width="9.140625" style="549"/>
    <col min="768" max="768" width="6" style="549" customWidth="1"/>
    <col min="769" max="769" width="56.28515625" style="549" customWidth="1"/>
    <col min="770" max="770" width="13" style="549" customWidth="1"/>
    <col min="771" max="771" width="12.140625" style="549" customWidth="1"/>
    <col min="772" max="773" width="12.28515625" style="549" customWidth="1"/>
    <col min="774" max="774" width="13.5703125" style="549" customWidth="1"/>
    <col min="775" max="775" width="12.7109375" style="549" customWidth="1"/>
    <col min="776" max="777" width="11.5703125" style="549" customWidth="1"/>
    <col min="778" max="778" width="18" style="549" customWidth="1"/>
    <col min="779" max="779" width="14.85546875" style="549" customWidth="1"/>
    <col min="780" max="780" width="22.28515625" style="549" customWidth="1"/>
    <col min="781" max="781" width="10.7109375" style="549" customWidth="1"/>
    <col min="782" max="788" width="10.5703125" style="549" customWidth="1"/>
    <col min="789" max="1023" width="9.140625" style="549"/>
    <col min="1024" max="1024" width="6" style="549" customWidth="1"/>
    <col min="1025" max="1025" width="56.28515625" style="549" customWidth="1"/>
    <col min="1026" max="1026" width="13" style="549" customWidth="1"/>
    <col min="1027" max="1027" width="12.140625" style="549" customWidth="1"/>
    <col min="1028" max="1029" width="12.28515625" style="549" customWidth="1"/>
    <col min="1030" max="1030" width="13.5703125" style="549" customWidth="1"/>
    <col min="1031" max="1031" width="12.7109375" style="549" customWidth="1"/>
    <col min="1032" max="1033" width="11.5703125" style="549" customWidth="1"/>
    <col min="1034" max="1034" width="18" style="549" customWidth="1"/>
    <col min="1035" max="1035" width="14.85546875" style="549" customWidth="1"/>
    <col min="1036" max="1036" width="22.28515625" style="549" customWidth="1"/>
    <col min="1037" max="1037" width="10.7109375" style="549" customWidth="1"/>
    <col min="1038" max="1044" width="10.5703125" style="549" customWidth="1"/>
    <col min="1045" max="1279" width="9.140625" style="549"/>
    <col min="1280" max="1280" width="6" style="549" customWidth="1"/>
    <col min="1281" max="1281" width="56.28515625" style="549" customWidth="1"/>
    <col min="1282" max="1282" width="13" style="549" customWidth="1"/>
    <col min="1283" max="1283" width="12.140625" style="549" customWidth="1"/>
    <col min="1284" max="1285" width="12.28515625" style="549" customWidth="1"/>
    <col min="1286" max="1286" width="13.5703125" style="549" customWidth="1"/>
    <col min="1287" max="1287" width="12.7109375" style="549" customWidth="1"/>
    <col min="1288" max="1289" width="11.5703125" style="549" customWidth="1"/>
    <col min="1290" max="1290" width="18" style="549" customWidth="1"/>
    <col min="1291" max="1291" width="14.85546875" style="549" customWidth="1"/>
    <col min="1292" max="1292" width="22.28515625" style="549" customWidth="1"/>
    <col min="1293" max="1293" width="10.7109375" style="549" customWidth="1"/>
    <col min="1294" max="1300" width="10.5703125" style="549" customWidth="1"/>
    <col min="1301" max="1535" width="9.140625" style="549"/>
    <col min="1536" max="1536" width="6" style="549" customWidth="1"/>
    <col min="1537" max="1537" width="56.28515625" style="549" customWidth="1"/>
    <col min="1538" max="1538" width="13" style="549" customWidth="1"/>
    <col min="1539" max="1539" width="12.140625" style="549" customWidth="1"/>
    <col min="1540" max="1541" width="12.28515625" style="549" customWidth="1"/>
    <col min="1542" max="1542" width="13.5703125" style="549" customWidth="1"/>
    <col min="1543" max="1543" width="12.7109375" style="549" customWidth="1"/>
    <col min="1544" max="1545" width="11.5703125" style="549" customWidth="1"/>
    <col min="1546" max="1546" width="18" style="549" customWidth="1"/>
    <col min="1547" max="1547" width="14.85546875" style="549" customWidth="1"/>
    <col min="1548" max="1548" width="22.28515625" style="549" customWidth="1"/>
    <col min="1549" max="1549" width="10.7109375" style="549" customWidth="1"/>
    <col min="1550" max="1556" width="10.5703125" style="549" customWidth="1"/>
    <col min="1557" max="1791" width="9.140625" style="549"/>
    <col min="1792" max="1792" width="6" style="549" customWidth="1"/>
    <col min="1793" max="1793" width="56.28515625" style="549" customWidth="1"/>
    <col min="1794" max="1794" width="13" style="549" customWidth="1"/>
    <col min="1795" max="1795" width="12.140625" style="549" customWidth="1"/>
    <col min="1796" max="1797" width="12.28515625" style="549" customWidth="1"/>
    <col min="1798" max="1798" width="13.5703125" style="549" customWidth="1"/>
    <col min="1799" max="1799" width="12.7109375" style="549" customWidth="1"/>
    <col min="1800" max="1801" width="11.5703125" style="549" customWidth="1"/>
    <col min="1802" max="1802" width="18" style="549" customWidth="1"/>
    <col min="1803" max="1803" width="14.85546875" style="549" customWidth="1"/>
    <col min="1804" max="1804" width="22.28515625" style="549" customWidth="1"/>
    <col min="1805" max="1805" width="10.7109375" style="549" customWidth="1"/>
    <col min="1806" max="1812" width="10.5703125" style="549" customWidth="1"/>
    <col min="1813" max="2047" width="9.140625" style="549"/>
    <col min="2048" max="2048" width="6" style="549" customWidth="1"/>
    <col min="2049" max="2049" width="56.28515625" style="549" customWidth="1"/>
    <col min="2050" max="2050" width="13" style="549" customWidth="1"/>
    <col min="2051" max="2051" width="12.140625" style="549" customWidth="1"/>
    <col min="2052" max="2053" width="12.28515625" style="549" customWidth="1"/>
    <col min="2054" max="2054" width="13.5703125" style="549" customWidth="1"/>
    <col min="2055" max="2055" width="12.7109375" style="549" customWidth="1"/>
    <col min="2056" max="2057" width="11.5703125" style="549" customWidth="1"/>
    <col min="2058" max="2058" width="18" style="549" customWidth="1"/>
    <col min="2059" max="2059" width="14.85546875" style="549" customWidth="1"/>
    <col min="2060" max="2060" width="22.28515625" style="549" customWidth="1"/>
    <col min="2061" max="2061" width="10.7109375" style="549" customWidth="1"/>
    <col min="2062" max="2068" width="10.5703125" style="549" customWidth="1"/>
    <col min="2069" max="2303" width="9.140625" style="549"/>
    <col min="2304" max="2304" width="6" style="549" customWidth="1"/>
    <col min="2305" max="2305" width="56.28515625" style="549" customWidth="1"/>
    <col min="2306" max="2306" width="13" style="549" customWidth="1"/>
    <col min="2307" max="2307" width="12.140625" style="549" customWidth="1"/>
    <col min="2308" max="2309" width="12.28515625" style="549" customWidth="1"/>
    <col min="2310" max="2310" width="13.5703125" style="549" customWidth="1"/>
    <col min="2311" max="2311" width="12.7109375" style="549" customWidth="1"/>
    <col min="2312" max="2313" width="11.5703125" style="549" customWidth="1"/>
    <col min="2314" max="2314" width="18" style="549" customWidth="1"/>
    <col min="2315" max="2315" width="14.85546875" style="549" customWidth="1"/>
    <col min="2316" max="2316" width="22.28515625" style="549" customWidth="1"/>
    <col min="2317" max="2317" width="10.7109375" style="549" customWidth="1"/>
    <col min="2318" max="2324" width="10.5703125" style="549" customWidth="1"/>
    <col min="2325" max="2559" width="9.140625" style="549"/>
    <col min="2560" max="2560" width="6" style="549" customWidth="1"/>
    <col min="2561" max="2561" width="56.28515625" style="549" customWidth="1"/>
    <col min="2562" max="2562" width="13" style="549" customWidth="1"/>
    <col min="2563" max="2563" width="12.140625" style="549" customWidth="1"/>
    <col min="2564" max="2565" width="12.28515625" style="549" customWidth="1"/>
    <col min="2566" max="2566" width="13.5703125" style="549" customWidth="1"/>
    <col min="2567" max="2567" width="12.7109375" style="549" customWidth="1"/>
    <col min="2568" max="2569" width="11.5703125" style="549" customWidth="1"/>
    <col min="2570" max="2570" width="18" style="549" customWidth="1"/>
    <col min="2571" max="2571" width="14.85546875" style="549" customWidth="1"/>
    <col min="2572" max="2572" width="22.28515625" style="549" customWidth="1"/>
    <col min="2573" max="2573" width="10.7109375" style="549" customWidth="1"/>
    <col min="2574" max="2580" width="10.5703125" style="549" customWidth="1"/>
    <col min="2581" max="2815" width="9.140625" style="549"/>
    <col min="2816" max="2816" width="6" style="549" customWidth="1"/>
    <col min="2817" max="2817" width="56.28515625" style="549" customWidth="1"/>
    <col min="2818" max="2818" width="13" style="549" customWidth="1"/>
    <col min="2819" max="2819" width="12.140625" style="549" customWidth="1"/>
    <col min="2820" max="2821" width="12.28515625" style="549" customWidth="1"/>
    <col min="2822" max="2822" width="13.5703125" style="549" customWidth="1"/>
    <col min="2823" max="2823" width="12.7109375" style="549" customWidth="1"/>
    <col min="2824" max="2825" width="11.5703125" style="549" customWidth="1"/>
    <col min="2826" max="2826" width="18" style="549" customWidth="1"/>
    <col min="2827" max="2827" width="14.85546875" style="549" customWidth="1"/>
    <col min="2828" max="2828" width="22.28515625" style="549" customWidth="1"/>
    <col min="2829" max="2829" width="10.7109375" style="549" customWidth="1"/>
    <col min="2830" max="2836" width="10.5703125" style="549" customWidth="1"/>
    <col min="2837" max="3071" width="9.140625" style="549"/>
    <col min="3072" max="3072" width="6" style="549" customWidth="1"/>
    <col min="3073" max="3073" width="56.28515625" style="549" customWidth="1"/>
    <col min="3074" max="3074" width="13" style="549" customWidth="1"/>
    <col min="3075" max="3075" width="12.140625" style="549" customWidth="1"/>
    <col min="3076" max="3077" width="12.28515625" style="549" customWidth="1"/>
    <col min="3078" max="3078" width="13.5703125" style="549" customWidth="1"/>
    <col min="3079" max="3079" width="12.7109375" style="549" customWidth="1"/>
    <col min="3080" max="3081" width="11.5703125" style="549" customWidth="1"/>
    <col min="3082" max="3082" width="18" style="549" customWidth="1"/>
    <col min="3083" max="3083" width="14.85546875" style="549" customWidth="1"/>
    <col min="3084" max="3084" width="22.28515625" style="549" customWidth="1"/>
    <col min="3085" max="3085" width="10.7109375" style="549" customWidth="1"/>
    <col min="3086" max="3092" width="10.5703125" style="549" customWidth="1"/>
    <col min="3093" max="3327" width="9.140625" style="549"/>
    <col min="3328" max="3328" width="6" style="549" customWidth="1"/>
    <col min="3329" max="3329" width="56.28515625" style="549" customWidth="1"/>
    <col min="3330" max="3330" width="13" style="549" customWidth="1"/>
    <col min="3331" max="3331" width="12.140625" style="549" customWidth="1"/>
    <col min="3332" max="3333" width="12.28515625" style="549" customWidth="1"/>
    <col min="3334" max="3334" width="13.5703125" style="549" customWidth="1"/>
    <col min="3335" max="3335" width="12.7109375" style="549" customWidth="1"/>
    <col min="3336" max="3337" width="11.5703125" style="549" customWidth="1"/>
    <col min="3338" max="3338" width="18" style="549" customWidth="1"/>
    <col min="3339" max="3339" width="14.85546875" style="549" customWidth="1"/>
    <col min="3340" max="3340" width="22.28515625" style="549" customWidth="1"/>
    <col min="3341" max="3341" width="10.7109375" style="549" customWidth="1"/>
    <col min="3342" max="3348" width="10.5703125" style="549" customWidth="1"/>
    <col min="3349" max="3583" width="9.140625" style="549"/>
    <col min="3584" max="3584" width="6" style="549" customWidth="1"/>
    <col min="3585" max="3585" width="56.28515625" style="549" customWidth="1"/>
    <col min="3586" max="3586" width="13" style="549" customWidth="1"/>
    <col min="3587" max="3587" width="12.140625" style="549" customWidth="1"/>
    <col min="3588" max="3589" width="12.28515625" style="549" customWidth="1"/>
    <col min="3590" max="3590" width="13.5703125" style="549" customWidth="1"/>
    <col min="3591" max="3591" width="12.7109375" style="549" customWidth="1"/>
    <col min="3592" max="3593" width="11.5703125" style="549" customWidth="1"/>
    <col min="3594" max="3594" width="18" style="549" customWidth="1"/>
    <col min="3595" max="3595" width="14.85546875" style="549" customWidth="1"/>
    <col min="3596" max="3596" width="22.28515625" style="549" customWidth="1"/>
    <col min="3597" max="3597" width="10.7109375" style="549" customWidth="1"/>
    <col min="3598" max="3604" width="10.5703125" style="549" customWidth="1"/>
    <col min="3605" max="3839" width="9.140625" style="549"/>
    <col min="3840" max="3840" width="6" style="549" customWidth="1"/>
    <col min="3841" max="3841" width="56.28515625" style="549" customWidth="1"/>
    <col min="3842" max="3842" width="13" style="549" customWidth="1"/>
    <col min="3843" max="3843" width="12.140625" style="549" customWidth="1"/>
    <col min="3844" max="3845" width="12.28515625" style="549" customWidth="1"/>
    <col min="3846" max="3846" width="13.5703125" style="549" customWidth="1"/>
    <col min="3847" max="3847" width="12.7109375" style="549" customWidth="1"/>
    <col min="3848" max="3849" width="11.5703125" style="549" customWidth="1"/>
    <col min="3850" max="3850" width="18" style="549" customWidth="1"/>
    <col min="3851" max="3851" width="14.85546875" style="549" customWidth="1"/>
    <col min="3852" max="3852" width="22.28515625" style="549" customWidth="1"/>
    <col min="3853" max="3853" width="10.7109375" style="549" customWidth="1"/>
    <col min="3854" max="3860" width="10.5703125" style="549" customWidth="1"/>
    <col min="3861" max="4095" width="9.140625" style="549"/>
    <col min="4096" max="4096" width="6" style="549" customWidth="1"/>
    <col min="4097" max="4097" width="56.28515625" style="549" customWidth="1"/>
    <col min="4098" max="4098" width="13" style="549" customWidth="1"/>
    <col min="4099" max="4099" width="12.140625" style="549" customWidth="1"/>
    <col min="4100" max="4101" width="12.28515625" style="549" customWidth="1"/>
    <col min="4102" max="4102" width="13.5703125" style="549" customWidth="1"/>
    <col min="4103" max="4103" width="12.7109375" style="549" customWidth="1"/>
    <col min="4104" max="4105" width="11.5703125" style="549" customWidth="1"/>
    <col min="4106" max="4106" width="18" style="549" customWidth="1"/>
    <col min="4107" max="4107" width="14.85546875" style="549" customWidth="1"/>
    <col min="4108" max="4108" width="22.28515625" style="549" customWidth="1"/>
    <col min="4109" max="4109" width="10.7109375" style="549" customWidth="1"/>
    <col min="4110" max="4116" width="10.5703125" style="549" customWidth="1"/>
    <col min="4117" max="4351" width="9.140625" style="549"/>
    <col min="4352" max="4352" width="6" style="549" customWidth="1"/>
    <col min="4353" max="4353" width="56.28515625" style="549" customWidth="1"/>
    <col min="4354" max="4354" width="13" style="549" customWidth="1"/>
    <col min="4355" max="4355" width="12.140625" style="549" customWidth="1"/>
    <col min="4356" max="4357" width="12.28515625" style="549" customWidth="1"/>
    <col min="4358" max="4358" width="13.5703125" style="549" customWidth="1"/>
    <col min="4359" max="4359" width="12.7109375" style="549" customWidth="1"/>
    <col min="4360" max="4361" width="11.5703125" style="549" customWidth="1"/>
    <col min="4362" max="4362" width="18" style="549" customWidth="1"/>
    <col min="4363" max="4363" width="14.85546875" style="549" customWidth="1"/>
    <col min="4364" max="4364" width="22.28515625" style="549" customWidth="1"/>
    <col min="4365" max="4365" width="10.7109375" style="549" customWidth="1"/>
    <col min="4366" max="4372" width="10.5703125" style="549" customWidth="1"/>
    <col min="4373" max="4607" width="9.140625" style="549"/>
    <col min="4608" max="4608" width="6" style="549" customWidth="1"/>
    <col min="4609" max="4609" width="56.28515625" style="549" customWidth="1"/>
    <col min="4610" max="4610" width="13" style="549" customWidth="1"/>
    <col min="4611" max="4611" width="12.140625" style="549" customWidth="1"/>
    <col min="4612" max="4613" width="12.28515625" style="549" customWidth="1"/>
    <col min="4614" max="4614" width="13.5703125" style="549" customWidth="1"/>
    <col min="4615" max="4615" width="12.7109375" style="549" customWidth="1"/>
    <col min="4616" max="4617" width="11.5703125" style="549" customWidth="1"/>
    <col min="4618" max="4618" width="18" style="549" customWidth="1"/>
    <col min="4619" max="4619" width="14.85546875" style="549" customWidth="1"/>
    <col min="4620" max="4620" width="22.28515625" style="549" customWidth="1"/>
    <col min="4621" max="4621" width="10.7109375" style="549" customWidth="1"/>
    <col min="4622" max="4628" width="10.5703125" style="549" customWidth="1"/>
    <col min="4629" max="4863" width="9.140625" style="549"/>
    <col min="4864" max="4864" width="6" style="549" customWidth="1"/>
    <col min="4865" max="4865" width="56.28515625" style="549" customWidth="1"/>
    <col min="4866" max="4866" width="13" style="549" customWidth="1"/>
    <col min="4867" max="4867" width="12.140625" style="549" customWidth="1"/>
    <col min="4868" max="4869" width="12.28515625" style="549" customWidth="1"/>
    <col min="4870" max="4870" width="13.5703125" style="549" customWidth="1"/>
    <col min="4871" max="4871" width="12.7109375" style="549" customWidth="1"/>
    <col min="4872" max="4873" width="11.5703125" style="549" customWidth="1"/>
    <col min="4874" max="4874" width="18" style="549" customWidth="1"/>
    <col min="4875" max="4875" width="14.85546875" style="549" customWidth="1"/>
    <col min="4876" max="4876" width="22.28515625" style="549" customWidth="1"/>
    <col min="4877" max="4877" width="10.7109375" style="549" customWidth="1"/>
    <col min="4878" max="4884" width="10.5703125" style="549" customWidth="1"/>
    <col min="4885" max="5119" width="9.140625" style="549"/>
    <col min="5120" max="5120" width="6" style="549" customWidth="1"/>
    <col min="5121" max="5121" width="56.28515625" style="549" customWidth="1"/>
    <col min="5122" max="5122" width="13" style="549" customWidth="1"/>
    <col min="5123" max="5123" width="12.140625" style="549" customWidth="1"/>
    <col min="5124" max="5125" width="12.28515625" style="549" customWidth="1"/>
    <col min="5126" max="5126" width="13.5703125" style="549" customWidth="1"/>
    <col min="5127" max="5127" width="12.7109375" style="549" customWidth="1"/>
    <col min="5128" max="5129" width="11.5703125" style="549" customWidth="1"/>
    <col min="5130" max="5130" width="18" style="549" customWidth="1"/>
    <col min="5131" max="5131" width="14.85546875" style="549" customWidth="1"/>
    <col min="5132" max="5132" width="22.28515625" style="549" customWidth="1"/>
    <col min="5133" max="5133" width="10.7109375" style="549" customWidth="1"/>
    <col min="5134" max="5140" width="10.5703125" style="549" customWidth="1"/>
    <col min="5141" max="5375" width="9.140625" style="549"/>
    <col min="5376" max="5376" width="6" style="549" customWidth="1"/>
    <col min="5377" max="5377" width="56.28515625" style="549" customWidth="1"/>
    <col min="5378" max="5378" width="13" style="549" customWidth="1"/>
    <col min="5379" max="5379" width="12.140625" style="549" customWidth="1"/>
    <col min="5380" max="5381" width="12.28515625" style="549" customWidth="1"/>
    <col min="5382" max="5382" width="13.5703125" style="549" customWidth="1"/>
    <col min="5383" max="5383" width="12.7109375" style="549" customWidth="1"/>
    <col min="5384" max="5385" width="11.5703125" style="549" customWidth="1"/>
    <col min="5386" max="5386" width="18" style="549" customWidth="1"/>
    <col min="5387" max="5387" width="14.85546875" style="549" customWidth="1"/>
    <col min="5388" max="5388" width="22.28515625" style="549" customWidth="1"/>
    <col min="5389" max="5389" width="10.7109375" style="549" customWidth="1"/>
    <col min="5390" max="5396" width="10.5703125" style="549" customWidth="1"/>
    <col min="5397" max="5631" width="9.140625" style="549"/>
    <col min="5632" max="5632" width="6" style="549" customWidth="1"/>
    <col min="5633" max="5633" width="56.28515625" style="549" customWidth="1"/>
    <col min="5634" max="5634" width="13" style="549" customWidth="1"/>
    <col min="5635" max="5635" width="12.140625" style="549" customWidth="1"/>
    <col min="5636" max="5637" width="12.28515625" style="549" customWidth="1"/>
    <col min="5638" max="5638" width="13.5703125" style="549" customWidth="1"/>
    <col min="5639" max="5639" width="12.7109375" style="549" customWidth="1"/>
    <col min="5640" max="5641" width="11.5703125" style="549" customWidth="1"/>
    <col min="5642" max="5642" width="18" style="549" customWidth="1"/>
    <col min="5643" max="5643" width="14.85546875" style="549" customWidth="1"/>
    <col min="5644" max="5644" width="22.28515625" style="549" customWidth="1"/>
    <col min="5645" max="5645" width="10.7109375" style="549" customWidth="1"/>
    <col min="5646" max="5652" width="10.5703125" style="549" customWidth="1"/>
    <col min="5653" max="5887" width="9.140625" style="549"/>
    <col min="5888" max="5888" width="6" style="549" customWidth="1"/>
    <col min="5889" max="5889" width="56.28515625" style="549" customWidth="1"/>
    <col min="5890" max="5890" width="13" style="549" customWidth="1"/>
    <col min="5891" max="5891" width="12.140625" style="549" customWidth="1"/>
    <col min="5892" max="5893" width="12.28515625" style="549" customWidth="1"/>
    <col min="5894" max="5894" width="13.5703125" style="549" customWidth="1"/>
    <col min="5895" max="5895" width="12.7109375" style="549" customWidth="1"/>
    <col min="5896" max="5897" width="11.5703125" style="549" customWidth="1"/>
    <col min="5898" max="5898" width="18" style="549" customWidth="1"/>
    <col min="5899" max="5899" width="14.85546875" style="549" customWidth="1"/>
    <col min="5900" max="5900" width="22.28515625" style="549" customWidth="1"/>
    <col min="5901" max="5901" width="10.7109375" style="549" customWidth="1"/>
    <col min="5902" max="5908" width="10.5703125" style="549" customWidth="1"/>
    <col min="5909" max="6143" width="9.140625" style="549"/>
    <col min="6144" max="6144" width="6" style="549" customWidth="1"/>
    <col min="6145" max="6145" width="56.28515625" style="549" customWidth="1"/>
    <col min="6146" max="6146" width="13" style="549" customWidth="1"/>
    <col min="6147" max="6147" width="12.140625" style="549" customWidth="1"/>
    <col min="6148" max="6149" width="12.28515625" style="549" customWidth="1"/>
    <col min="6150" max="6150" width="13.5703125" style="549" customWidth="1"/>
    <col min="6151" max="6151" width="12.7109375" style="549" customWidth="1"/>
    <col min="6152" max="6153" width="11.5703125" style="549" customWidth="1"/>
    <col min="6154" max="6154" width="18" style="549" customWidth="1"/>
    <col min="6155" max="6155" width="14.85546875" style="549" customWidth="1"/>
    <col min="6156" max="6156" width="22.28515625" style="549" customWidth="1"/>
    <col min="6157" max="6157" width="10.7109375" style="549" customWidth="1"/>
    <col min="6158" max="6164" width="10.5703125" style="549" customWidth="1"/>
    <col min="6165" max="6399" width="9.140625" style="549"/>
    <col min="6400" max="6400" width="6" style="549" customWidth="1"/>
    <col min="6401" max="6401" width="56.28515625" style="549" customWidth="1"/>
    <col min="6402" max="6402" width="13" style="549" customWidth="1"/>
    <col min="6403" max="6403" width="12.140625" style="549" customWidth="1"/>
    <col min="6404" max="6405" width="12.28515625" style="549" customWidth="1"/>
    <col min="6406" max="6406" width="13.5703125" style="549" customWidth="1"/>
    <col min="6407" max="6407" width="12.7109375" style="549" customWidth="1"/>
    <col min="6408" max="6409" width="11.5703125" style="549" customWidth="1"/>
    <col min="6410" max="6410" width="18" style="549" customWidth="1"/>
    <col min="6411" max="6411" width="14.85546875" style="549" customWidth="1"/>
    <col min="6412" max="6412" width="22.28515625" style="549" customWidth="1"/>
    <col min="6413" max="6413" width="10.7109375" style="549" customWidth="1"/>
    <col min="6414" max="6420" width="10.5703125" style="549" customWidth="1"/>
    <col min="6421" max="6655" width="9.140625" style="549"/>
    <col min="6656" max="6656" width="6" style="549" customWidth="1"/>
    <col min="6657" max="6657" width="56.28515625" style="549" customWidth="1"/>
    <col min="6658" max="6658" width="13" style="549" customWidth="1"/>
    <col min="6659" max="6659" width="12.140625" style="549" customWidth="1"/>
    <col min="6660" max="6661" width="12.28515625" style="549" customWidth="1"/>
    <col min="6662" max="6662" width="13.5703125" style="549" customWidth="1"/>
    <col min="6663" max="6663" width="12.7109375" style="549" customWidth="1"/>
    <col min="6664" max="6665" width="11.5703125" style="549" customWidth="1"/>
    <col min="6666" max="6666" width="18" style="549" customWidth="1"/>
    <col min="6667" max="6667" width="14.85546875" style="549" customWidth="1"/>
    <col min="6668" max="6668" width="22.28515625" style="549" customWidth="1"/>
    <col min="6669" max="6669" width="10.7109375" style="549" customWidth="1"/>
    <col min="6670" max="6676" width="10.5703125" style="549" customWidth="1"/>
    <col min="6677" max="6911" width="9.140625" style="549"/>
    <col min="6912" max="6912" width="6" style="549" customWidth="1"/>
    <col min="6913" max="6913" width="56.28515625" style="549" customWidth="1"/>
    <col min="6914" max="6914" width="13" style="549" customWidth="1"/>
    <col min="6915" max="6915" width="12.140625" style="549" customWidth="1"/>
    <col min="6916" max="6917" width="12.28515625" style="549" customWidth="1"/>
    <col min="6918" max="6918" width="13.5703125" style="549" customWidth="1"/>
    <col min="6919" max="6919" width="12.7109375" style="549" customWidth="1"/>
    <col min="6920" max="6921" width="11.5703125" style="549" customWidth="1"/>
    <col min="6922" max="6922" width="18" style="549" customWidth="1"/>
    <col min="6923" max="6923" width="14.85546875" style="549" customWidth="1"/>
    <col min="6924" max="6924" width="22.28515625" style="549" customWidth="1"/>
    <col min="6925" max="6925" width="10.7109375" style="549" customWidth="1"/>
    <col min="6926" max="6932" width="10.5703125" style="549" customWidth="1"/>
    <col min="6933" max="7167" width="9.140625" style="549"/>
    <col min="7168" max="7168" width="6" style="549" customWidth="1"/>
    <col min="7169" max="7169" width="56.28515625" style="549" customWidth="1"/>
    <col min="7170" max="7170" width="13" style="549" customWidth="1"/>
    <col min="7171" max="7171" width="12.140625" style="549" customWidth="1"/>
    <col min="7172" max="7173" width="12.28515625" style="549" customWidth="1"/>
    <col min="7174" max="7174" width="13.5703125" style="549" customWidth="1"/>
    <col min="7175" max="7175" width="12.7109375" style="549" customWidth="1"/>
    <col min="7176" max="7177" width="11.5703125" style="549" customWidth="1"/>
    <col min="7178" max="7178" width="18" style="549" customWidth="1"/>
    <col min="7179" max="7179" width="14.85546875" style="549" customWidth="1"/>
    <col min="7180" max="7180" width="22.28515625" style="549" customWidth="1"/>
    <col min="7181" max="7181" width="10.7109375" style="549" customWidth="1"/>
    <col min="7182" max="7188" width="10.5703125" style="549" customWidth="1"/>
    <col min="7189" max="7423" width="9.140625" style="549"/>
    <col min="7424" max="7424" width="6" style="549" customWidth="1"/>
    <col min="7425" max="7425" width="56.28515625" style="549" customWidth="1"/>
    <col min="7426" max="7426" width="13" style="549" customWidth="1"/>
    <col min="7427" max="7427" width="12.140625" style="549" customWidth="1"/>
    <col min="7428" max="7429" width="12.28515625" style="549" customWidth="1"/>
    <col min="7430" max="7430" width="13.5703125" style="549" customWidth="1"/>
    <col min="7431" max="7431" width="12.7109375" style="549" customWidth="1"/>
    <col min="7432" max="7433" width="11.5703125" style="549" customWidth="1"/>
    <col min="7434" max="7434" width="18" style="549" customWidth="1"/>
    <col min="7435" max="7435" width="14.85546875" style="549" customWidth="1"/>
    <col min="7436" max="7436" width="22.28515625" style="549" customWidth="1"/>
    <col min="7437" max="7437" width="10.7109375" style="549" customWidth="1"/>
    <col min="7438" max="7444" width="10.5703125" style="549" customWidth="1"/>
    <col min="7445" max="7679" width="9.140625" style="549"/>
    <col min="7680" max="7680" width="6" style="549" customWidth="1"/>
    <col min="7681" max="7681" width="56.28515625" style="549" customWidth="1"/>
    <col min="7682" max="7682" width="13" style="549" customWidth="1"/>
    <col min="7683" max="7683" width="12.140625" style="549" customWidth="1"/>
    <col min="7684" max="7685" width="12.28515625" style="549" customWidth="1"/>
    <col min="7686" max="7686" width="13.5703125" style="549" customWidth="1"/>
    <col min="7687" max="7687" width="12.7109375" style="549" customWidth="1"/>
    <col min="7688" max="7689" width="11.5703125" style="549" customWidth="1"/>
    <col min="7690" max="7690" width="18" style="549" customWidth="1"/>
    <col min="7691" max="7691" width="14.85546875" style="549" customWidth="1"/>
    <col min="7692" max="7692" width="22.28515625" style="549" customWidth="1"/>
    <col min="7693" max="7693" width="10.7109375" style="549" customWidth="1"/>
    <col min="7694" max="7700" width="10.5703125" style="549" customWidth="1"/>
    <col min="7701" max="7935" width="9.140625" style="549"/>
    <col min="7936" max="7936" width="6" style="549" customWidth="1"/>
    <col min="7937" max="7937" width="56.28515625" style="549" customWidth="1"/>
    <col min="7938" max="7938" width="13" style="549" customWidth="1"/>
    <col min="7939" max="7939" width="12.140625" style="549" customWidth="1"/>
    <col min="7940" max="7941" width="12.28515625" style="549" customWidth="1"/>
    <col min="7942" max="7942" width="13.5703125" style="549" customWidth="1"/>
    <col min="7943" max="7943" width="12.7109375" style="549" customWidth="1"/>
    <col min="7944" max="7945" width="11.5703125" style="549" customWidth="1"/>
    <col min="7946" max="7946" width="18" style="549" customWidth="1"/>
    <col min="7947" max="7947" width="14.85546875" style="549" customWidth="1"/>
    <col min="7948" max="7948" width="22.28515625" style="549" customWidth="1"/>
    <col min="7949" max="7949" width="10.7109375" style="549" customWidth="1"/>
    <col min="7950" max="7956" width="10.5703125" style="549" customWidth="1"/>
    <col min="7957" max="8191" width="9.140625" style="549"/>
    <col min="8192" max="8192" width="6" style="549" customWidth="1"/>
    <col min="8193" max="8193" width="56.28515625" style="549" customWidth="1"/>
    <col min="8194" max="8194" width="13" style="549" customWidth="1"/>
    <col min="8195" max="8195" width="12.140625" style="549" customWidth="1"/>
    <col min="8196" max="8197" width="12.28515625" style="549" customWidth="1"/>
    <col min="8198" max="8198" width="13.5703125" style="549" customWidth="1"/>
    <col min="8199" max="8199" width="12.7109375" style="549" customWidth="1"/>
    <col min="8200" max="8201" width="11.5703125" style="549" customWidth="1"/>
    <col min="8202" max="8202" width="18" style="549" customWidth="1"/>
    <col min="8203" max="8203" width="14.85546875" style="549" customWidth="1"/>
    <col min="8204" max="8204" width="22.28515625" style="549" customWidth="1"/>
    <col min="8205" max="8205" width="10.7109375" style="549" customWidth="1"/>
    <col min="8206" max="8212" width="10.5703125" style="549" customWidth="1"/>
    <col min="8213" max="8447" width="9.140625" style="549"/>
    <col min="8448" max="8448" width="6" style="549" customWidth="1"/>
    <col min="8449" max="8449" width="56.28515625" style="549" customWidth="1"/>
    <col min="8450" max="8450" width="13" style="549" customWidth="1"/>
    <col min="8451" max="8451" width="12.140625" style="549" customWidth="1"/>
    <col min="8452" max="8453" width="12.28515625" style="549" customWidth="1"/>
    <col min="8454" max="8454" width="13.5703125" style="549" customWidth="1"/>
    <col min="8455" max="8455" width="12.7109375" style="549" customWidth="1"/>
    <col min="8456" max="8457" width="11.5703125" style="549" customWidth="1"/>
    <col min="8458" max="8458" width="18" style="549" customWidth="1"/>
    <col min="8459" max="8459" width="14.85546875" style="549" customWidth="1"/>
    <col min="8460" max="8460" width="22.28515625" style="549" customWidth="1"/>
    <col min="8461" max="8461" width="10.7109375" style="549" customWidth="1"/>
    <col min="8462" max="8468" width="10.5703125" style="549" customWidth="1"/>
    <col min="8469" max="8703" width="9.140625" style="549"/>
    <col min="8704" max="8704" width="6" style="549" customWidth="1"/>
    <col min="8705" max="8705" width="56.28515625" style="549" customWidth="1"/>
    <col min="8706" max="8706" width="13" style="549" customWidth="1"/>
    <col min="8707" max="8707" width="12.140625" style="549" customWidth="1"/>
    <col min="8708" max="8709" width="12.28515625" style="549" customWidth="1"/>
    <col min="8710" max="8710" width="13.5703125" style="549" customWidth="1"/>
    <col min="8711" max="8711" width="12.7109375" style="549" customWidth="1"/>
    <col min="8712" max="8713" width="11.5703125" style="549" customWidth="1"/>
    <col min="8714" max="8714" width="18" style="549" customWidth="1"/>
    <col min="8715" max="8715" width="14.85546875" style="549" customWidth="1"/>
    <col min="8716" max="8716" width="22.28515625" style="549" customWidth="1"/>
    <col min="8717" max="8717" width="10.7109375" style="549" customWidth="1"/>
    <col min="8718" max="8724" width="10.5703125" style="549" customWidth="1"/>
    <col min="8725" max="8959" width="9.140625" style="549"/>
    <col min="8960" max="8960" width="6" style="549" customWidth="1"/>
    <col min="8961" max="8961" width="56.28515625" style="549" customWidth="1"/>
    <col min="8962" max="8962" width="13" style="549" customWidth="1"/>
    <col min="8963" max="8963" width="12.140625" style="549" customWidth="1"/>
    <col min="8964" max="8965" width="12.28515625" style="549" customWidth="1"/>
    <col min="8966" max="8966" width="13.5703125" style="549" customWidth="1"/>
    <col min="8967" max="8967" width="12.7109375" style="549" customWidth="1"/>
    <col min="8968" max="8969" width="11.5703125" style="549" customWidth="1"/>
    <col min="8970" max="8970" width="18" style="549" customWidth="1"/>
    <col min="8971" max="8971" width="14.85546875" style="549" customWidth="1"/>
    <col min="8972" max="8972" width="22.28515625" style="549" customWidth="1"/>
    <col min="8973" max="8973" width="10.7109375" style="549" customWidth="1"/>
    <col min="8974" max="8980" width="10.5703125" style="549" customWidth="1"/>
    <col min="8981" max="9215" width="9.140625" style="549"/>
    <col min="9216" max="9216" width="6" style="549" customWidth="1"/>
    <col min="9217" max="9217" width="56.28515625" style="549" customWidth="1"/>
    <col min="9218" max="9218" width="13" style="549" customWidth="1"/>
    <col min="9219" max="9219" width="12.140625" style="549" customWidth="1"/>
    <col min="9220" max="9221" width="12.28515625" style="549" customWidth="1"/>
    <col min="9222" max="9222" width="13.5703125" style="549" customWidth="1"/>
    <col min="9223" max="9223" width="12.7109375" style="549" customWidth="1"/>
    <col min="9224" max="9225" width="11.5703125" style="549" customWidth="1"/>
    <col min="9226" max="9226" width="18" style="549" customWidth="1"/>
    <col min="9227" max="9227" width="14.85546875" style="549" customWidth="1"/>
    <col min="9228" max="9228" width="22.28515625" style="549" customWidth="1"/>
    <col min="9229" max="9229" width="10.7109375" style="549" customWidth="1"/>
    <col min="9230" max="9236" width="10.5703125" style="549" customWidth="1"/>
    <col min="9237" max="9471" width="9.140625" style="549"/>
    <col min="9472" max="9472" width="6" style="549" customWidth="1"/>
    <col min="9473" max="9473" width="56.28515625" style="549" customWidth="1"/>
    <col min="9474" max="9474" width="13" style="549" customWidth="1"/>
    <col min="9475" max="9475" width="12.140625" style="549" customWidth="1"/>
    <col min="9476" max="9477" width="12.28515625" style="549" customWidth="1"/>
    <col min="9478" max="9478" width="13.5703125" style="549" customWidth="1"/>
    <col min="9479" max="9479" width="12.7109375" style="549" customWidth="1"/>
    <col min="9480" max="9481" width="11.5703125" style="549" customWidth="1"/>
    <col min="9482" max="9482" width="18" style="549" customWidth="1"/>
    <col min="9483" max="9483" width="14.85546875" style="549" customWidth="1"/>
    <col min="9484" max="9484" width="22.28515625" style="549" customWidth="1"/>
    <col min="9485" max="9485" width="10.7109375" style="549" customWidth="1"/>
    <col min="9486" max="9492" width="10.5703125" style="549" customWidth="1"/>
    <col min="9493" max="9727" width="9.140625" style="549"/>
    <col min="9728" max="9728" width="6" style="549" customWidth="1"/>
    <col min="9729" max="9729" width="56.28515625" style="549" customWidth="1"/>
    <col min="9730" max="9730" width="13" style="549" customWidth="1"/>
    <col min="9731" max="9731" width="12.140625" style="549" customWidth="1"/>
    <col min="9732" max="9733" width="12.28515625" style="549" customWidth="1"/>
    <col min="9734" max="9734" width="13.5703125" style="549" customWidth="1"/>
    <col min="9735" max="9735" width="12.7109375" style="549" customWidth="1"/>
    <col min="9736" max="9737" width="11.5703125" style="549" customWidth="1"/>
    <col min="9738" max="9738" width="18" style="549" customWidth="1"/>
    <col min="9739" max="9739" width="14.85546875" style="549" customWidth="1"/>
    <col min="9740" max="9740" width="22.28515625" style="549" customWidth="1"/>
    <col min="9741" max="9741" width="10.7109375" style="549" customWidth="1"/>
    <col min="9742" max="9748" width="10.5703125" style="549" customWidth="1"/>
    <col min="9749" max="9983" width="9.140625" style="549"/>
    <col min="9984" max="9984" width="6" style="549" customWidth="1"/>
    <col min="9985" max="9985" width="56.28515625" style="549" customWidth="1"/>
    <col min="9986" max="9986" width="13" style="549" customWidth="1"/>
    <col min="9987" max="9987" width="12.140625" style="549" customWidth="1"/>
    <col min="9988" max="9989" width="12.28515625" style="549" customWidth="1"/>
    <col min="9990" max="9990" width="13.5703125" style="549" customWidth="1"/>
    <col min="9991" max="9991" width="12.7109375" style="549" customWidth="1"/>
    <col min="9992" max="9993" width="11.5703125" style="549" customWidth="1"/>
    <col min="9994" max="9994" width="18" style="549" customWidth="1"/>
    <col min="9995" max="9995" width="14.85546875" style="549" customWidth="1"/>
    <col min="9996" max="9996" width="22.28515625" style="549" customWidth="1"/>
    <col min="9997" max="9997" width="10.7109375" style="549" customWidth="1"/>
    <col min="9998" max="10004" width="10.5703125" style="549" customWidth="1"/>
    <col min="10005" max="10239" width="9.140625" style="549"/>
    <col min="10240" max="10240" width="6" style="549" customWidth="1"/>
    <col min="10241" max="10241" width="56.28515625" style="549" customWidth="1"/>
    <col min="10242" max="10242" width="13" style="549" customWidth="1"/>
    <col min="10243" max="10243" width="12.140625" style="549" customWidth="1"/>
    <col min="10244" max="10245" width="12.28515625" style="549" customWidth="1"/>
    <col min="10246" max="10246" width="13.5703125" style="549" customWidth="1"/>
    <col min="10247" max="10247" width="12.7109375" style="549" customWidth="1"/>
    <col min="10248" max="10249" width="11.5703125" style="549" customWidth="1"/>
    <col min="10250" max="10250" width="18" style="549" customWidth="1"/>
    <col min="10251" max="10251" width="14.85546875" style="549" customWidth="1"/>
    <col min="10252" max="10252" width="22.28515625" style="549" customWidth="1"/>
    <col min="10253" max="10253" width="10.7109375" style="549" customWidth="1"/>
    <col min="10254" max="10260" width="10.5703125" style="549" customWidth="1"/>
    <col min="10261" max="10495" width="9.140625" style="549"/>
    <col min="10496" max="10496" width="6" style="549" customWidth="1"/>
    <col min="10497" max="10497" width="56.28515625" style="549" customWidth="1"/>
    <col min="10498" max="10498" width="13" style="549" customWidth="1"/>
    <col min="10499" max="10499" width="12.140625" style="549" customWidth="1"/>
    <col min="10500" max="10501" width="12.28515625" style="549" customWidth="1"/>
    <col min="10502" max="10502" width="13.5703125" style="549" customWidth="1"/>
    <col min="10503" max="10503" width="12.7109375" style="549" customWidth="1"/>
    <col min="10504" max="10505" width="11.5703125" style="549" customWidth="1"/>
    <col min="10506" max="10506" width="18" style="549" customWidth="1"/>
    <col min="10507" max="10507" width="14.85546875" style="549" customWidth="1"/>
    <col min="10508" max="10508" width="22.28515625" style="549" customWidth="1"/>
    <col min="10509" max="10509" width="10.7109375" style="549" customWidth="1"/>
    <col min="10510" max="10516" width="10.5703125" style="549" customWidth="1"/>
    <col min="10517" max="10751" width="9.140625" style="549"/>
    <col min="10752" max="10752" width="6" style="549" customWidth="1"/>
    <col min="10753" max="10753" width="56.28515625" style="549" customWidth="1"/>
    <col min="10754" max="10754" width="13" style="549" customWidth="1"/>
    <col min="10755" max="10755" width="12.140625" style="549" customWidth="1"/>
    <col min="10756" max="10757" width="12.28515625" style="549" customWidth="1"/>
    <col min="10758" max="10758" width="13.5703125" style="549" customWidth="1"/>
    <col min="10759" max="10759" width="12.7109375" style="549" customWidth="1"/>
    <col min="10760" max="10761" width="11.5703125" style="549" customWidth="1"/>
    <col min="10762" max="10762" width="18" style="549" customWidth="1"/>
    <col min="10763" max="10763" width="14.85546875" style="549" customWidth="1"/>
    <col min="10764" max="10764" width="22.28515625" style="549" customWidth="1"/>
    <col min="10765" max="10765" width="10.7109375" style="549" customWidth="1"/>
    <col min="10766" max="10772" width="10.5703125" style="549" customWidth="1"/>
    <col min="10773" max="11007" width="9.140625" style="549"/>
    <col min="11008" max="11008" width="6" style="549" customWidth="1"/>
    <col min="11009" max="11009" width="56.28515625" style="549" customWidth="1"/>
    <col min="11010" max="11010" width="13" style="549" customWidth="1"/>
    <col min="11011" max="11011" width="12.140625" style="549" customWidth="1"/>
    <col min="11012" max="11013" width="12.28515625" style="549" customWidth="1"/>
    <col min="11014" max="11014" width="13.5703125" style="549" customWidth="1"/>
    <col min="11015" max="11015" width="12.7109375" style="549" customWidth="1"/>
    <col min="11016" max="11017" width="11.5703125" style="549" customWidth="1"/>
    <col min="11018" max="11018" width="18" style="549" customWidth="1"/>
    <col min="11019" max="11019" width="14.85546875" style="549" customWidth="1"/>
    <col min="11020" max="11020" width="22.28515625" style="549" customWidth="1"/>
    <col min="11021" max="11021" width="10.7109375" style="549" customWidth="1"/>
    <col min="11022" max="11028" width="10.5703125" style="549" customWidth="1"/>
    <col min="11029" max="11263" width="9.140625" style="549"/>
    <col min="11264" max="11264" width="6" style="549" customWidth="1"/>
    <col min="11265" max="11265" width="56.28515625" style="549" customWidth="1"/>
    <col min="11266" max="11266" width="13" style="549" customWidth="1"/>
    <col min="11267" max="11267" width="12.140625" style="549" customWidth="1"/>
    <col min="11268" max="11269" width="12.28515625" style="549" customWidth="1"/>
    <col min="11270" max="11270" width="13.5703125" style="549" customWidth="1"/>
    <col min="11271" max="11271" width="12.7109375" style="549" customWidth="1"/>
    <col min="11272" max="11273" width="11.5703125" style="549" customWidth="1"/>
    <col min="11274" max="11274" width="18" style="549" customWidth="1"/>
    <col min="11275" max="11275" width="14.85546875" style="549" customWidth="1"/>
    <col min="11276" max="11276" width="22.28515625" style="549" customWidth="1"/>
    <col min="11277" max="11277" width="10.7109375" style="549" customWidth="1"/>
    <col min="11278" max="11284" width="10.5703125" style="549" customWidth="1"/>
    <col min="11285" max="11519" width="9.140625" style="549"/>
    <col min="11520" max="11520" width="6" style="549" customWidth="1"/>
    <col min="11521" max="11521" width="56.28515625" style="549" customWidth="1"/>
    <col min="11522" max="11522" width="13" style="549" customWidth="1"/>
    <col min="11523" max="11523" width="12.140625" style="549" customWidth="1"/>
    <col min="11524" max="11525" width="12.28515625" style="549" customWidth="1"/>
    <col min="11526" max="11526" width="13.5703125" style="549" customWidth="1"/>
    <col min="11527" max="11527" width="12.7109375" style="549" customWidth="1"/>
    <col min="11528" max="11529" width="11.5703125" style="549" customWidth="1"/>
    <col min="11530" max="11530" width="18" style="549" customWidth="1"/>
    <col min="11531" max="11531" width="14.85546875" style="549" customWidth="1"/>
    <col min="11532" max="11532" width="22.28515625" style="549" customWidth="1"/>
    <col min="11533" max="11533" width="10.7109375" style="549" customWidth="1"/>
    <col min="11534" max="11540" width="10.5703125" style="549" customWidth="1"/>
    <col min="11541" max="11775" width="9.140625" style="549"/>
    <col min="11776" max="11776" width="6" style="549" customWidth="1"/>
    <col min="11777" max="11777" width="56.28515625" style="549" customWidth="1"/>
    <col min="11778" max="11778" width="13" style="549" customWidth="1"/>
    <col min="11779" max="11779" width="12.140625" style="549" customWidth="1"/>
    <col min="11780" max="11781" width="12.28515625" style="549" customWidth="1"/>
    <col min="11782" max="11782" width="13.5703125" style="549" customWidth="1"/>
    <col min="11783" max="11783" width="12.7109375" style="549" customWidth="1"/>
    <col min="11784" max="11785" width="11.5703125" style="549" customWidth="1"/>
    <col min="11786" max="11786" width="18" style="549" customWidth="1"/>
    <col min="11787" max="11787" width="14.85546875" style="549" customWidth="1"/>
    <col min="11788" max="11788" width="22.28515625" style="549" customWidth="1"/>
    <col min="11789" max="11789" width="10.7109375" style="549" customWidth="1"/>
    <col min="11790" max="11796" width="10.5703125" style="549" customWidth="1"/>
    <col min="11797" max="12031" width="9.140625" style="549"/>
    <col min="12032" max="12032" width="6" style="549" customWidth="1"/>
    <col min="12033" max="12033" width="56.28515625" style="549" customWidth="1"/>
    <col min="12034" max="12034" width="13" style="549" customWidth="1"/>
    <col min="12035" max="12035" width="12.140625" style="549" customWidth="1"/>
    <col min="12036" max="12037" width="12.28515625" style="549" customWidth="1"/>
    <col min="12038" max="12038" width="13.5703125" style="549" customWidth="1"/>
    <col min="12039" max="12039" width="12.7109375" style="549" customWidth="1"/>
    <col min="12040" max="12041" width="11.5703125" style="549" customWidth="1"/>
    <col min="12042" max="12042" width="18" style="549" customWidth="1"/>
    <col min="12043" max="12043" width="14.85546875" style="549" customWidth="1"/>
    <col min="12044" max="12044" width="22.28515625" style="549" customWidth="1"/>
    <col min="12045" max="12045" width="10.7109375" style="549" customWidth="1"/>
    <col min="12046" max="12052" width="10.5703125" style="549" customWidth="1"/>
    <col min="12053" max="12287" width="9.140625" style="549"/>
    <col min="12288" max="12288" width="6" style="549" customWidth="1"/>
    <col min="12289" max="12289" width="56.28515625" style="549" customWidth="1"/>
    <col min="12290" max="12290" width="13" style="549" customWidth="1"/>
    <col min="12291" max="12291" width="12.140625" style="549" customWidth="1"/>
    <col min="12292" max="12293" width="12.28515625" style="549" customWidth="1"/>
    <col min="12294" max="12294" width="13.5703125" style="549" customWidth="1"/>
    <col min="12295" max="12295" width="12.7109375" style="549" customWidth="1"/>
    <col min="12296" max="12297" width="11.5703125" style="549" customWidth="1"/>
    <col min="12298" max="12298" width="18" style="549" customWidth="1"/>
    <col min="12299" max="12299" width="14.85546875" style="549" customWidth="1"/>
    <col min="12300" max="12300" width="22.28515625" style="549" customWidth="1"/>
    <col min="12301" max="12301" width="10.7109375" style="549" customWidth="1"/>
    <col min="12302" max="12308" width="10.5703125" style="549" customWidth="1"/>
    <col min="12309" max="12543" width="9.140625" style="549"/>
    <col min="12544" max="12544" width="6" style="549" customWidth="1"/>
    <col min="12545" max="12545" width="56.28515625" style="549" customWidth="1"/>
    <col min="12546" max="12546" width="13" style="549" customWidth="1"/>
    <col min="12547" max="12547" width="12.140625" style="549" customWidth="1"/>
    <col min="12548" max="12549" width="12.28515625" style="549" customWidth="1"/>
    <col min="12550" max="12550" width="13.5703125" style="549" customWidth="1"/>
    <col min="12551" max="12551" width="12.7109375" style="549" customWidth="1"/>
    <col min="12552" max="12553" width="11.5703125" style="549" customWidth="1"/>
    <col min="12554" max="12554" width="18" style="549" customWidth="1"/>
    <col min="12555" max="12555" width="14.85546875" style="549" customWidth="1"/>
    <col min="12556" max="12556" width="22.28515625" style="549" customWidth="1"/>
    <col min="12557" max="12557" width="10.7109375" style="549" customWidth="1"/>
    <col min="12558" max="12564" width="10.5703125" style="549" customWidth="1"/>
    <col min="12565" max="12799" width="9.140625" style="549"/>
    <col min="12800" max="12800" width="6" style="549" customWidth="1"/>
    <col min="12801" max="12801" width="56.28515625" style="549" customWidth="1"/>
    <col min="12802" max="12802" width="13" style="549" customWidth="1"/>
    <col min="12803" max="12803" width="12.140625" style="549" customWidth="1"/>
    <col min="12804" max="12805" width="12.28515625" style="549" customWidth="1"/>
    <col min="12806" max="12806" width="13.5703125" style="549" customWidth="1"/>
    <col min="12807" max="12807" width="12.7109375" style="549" customWidth="1"/>
    <col min="12808" max="12809" width="11.5703125" style="549" customWidth="1"/>
    <col min="12810" max="12810" width="18" style="549" customWidth="1"/>
    <col min="12811" max="12811" width="14.85546875" style="549" customWidth="1"/>
    <col min="12812" max="12812" width="22.28515625" style="549" customWidth="1"/>
    <col min="12813" max="12813" width="10.7109375" style="549" customWidth="1"/>
    <col min="12814" max="12820" width="10.5703125" style="549" customWidth="1"/>
    <col min="12821" max="13055" width="9.140625" style="549"/>
    <col min="13056" max="13056" width="6" style="549" customWidth="1"/>
    <col min="13057" max="13057" width="56.28515625" style="549" customWidth="1"/>
    <col min="13058" max="13058" width="13" style="549" customWidth="1"/>
    <col min="13059" max="13059" width="12.140625" style="549" customWidth="1"/>
    <col min="13060" max="13061" width="12.28515625" style="549" customWidth="1"/>
    <col min="13062" max="13062" width="13.5703125" style="549" customWidth="1"/>
    <col min="13063" max="13063" width="12.7109375" style="549" customWidth="1"/>
    <col min="13064" max="13065" width="11.5703125" style="549" customWidth="1"/>
    <col min="13066" max="13066" width="18" style="549" customWidth="1"/>
    <col min="13067" max="13067" width="14.85546875" style="549" customWidth="1"/>
    <col min="13068" max="13068" width="22.28515625" style="549" customWidth="1"/>
    <col min="13069" max="13069" width="10.7109375" style="549" customWidth="1"/>
    <col min="13070" max="13076" width="10.5703125" style="549" customWidth="1"/>
    <col min="13077" max="13311" width="9.140625" style="549"/>
    <col min="13312" max="13312" width="6" style="549" customWidth="1"/>
    <col min="13313" max="13313" width="56.28515625" style="549" customWidth="1"/>
    <col min="13314" max="13314" width="13" style="549" customWidth="1"/>
    <col min="13315" max="13315" width="12.140625" style="549" customWidth="1"/>
    <col min="13316" max="13317" width="12.28515625" style="549" customWidth="1"/>
    <col min="13318" max="13318" width="13.5703125" style="549" customWidth="1"/>
    <col min="13319" max="13319" width="12.7109375" style="549" customWidth="1"/>
    <col min="13320" max="13321" width="11.5703125" style="549" customWidth="1"/>
    <col min="13322" max="13322" width="18" style="549" customWidth="1"/>
    <col min="13323" max="13323" width="14.85546875" style="549" customWidth="1"/>
    <col min="13324" max="13324" width="22.28515625" style="549" customWidth="1"/>
    <col min="13325" max="13325" width="10.7109375" style="549" customWidth="1"/>
    <col min="13326" max="13332" width="10.5703125" style="549" customWidth="1"/>
    <col min="13333" max="13567" width="9.140625" style="549"/>
    <col min="13568" max="13568" width="6" style="549" customWidth="1"/>
    <col min="13569" max="13569" width="56.28515625" style="549" customWidth="1"/>
    <col min="13570" max="13570" width="13" style="549" customWidth="1"/>
    <col min="13571" max="13571" width="12.140625" style="549" customWidth="1"/>
    <col min="13572" max="13573" width="12.28515625" style="549" customWidth="1"/>
    <col min="13574" max="13574" width="13.5703125" style="549" customWidth="1"/>
    <col min="13575" max="13575" width="12.7109375" style="549" customWidth="1"/>
    <col min="13576" max="13577" width="11.5703125" style="549" customWidth="1"/>
    <col min="13578" max="13578" width="18" style="549" customWidth="1"/>
    <col min="13579" max="13579" width="14.85546875" style="549" customWidth="1"/>
    <col min="13580" max="13580" width="22.28515625" style="549" customWidth="1"/>
    <col min="13581" max="13581" width="10.7109375" style="549" customWidth="1"/>
    <col min="13582" max="13588" width="10.5703125" style="549" customWidth="1"/>
    <col min="13589" max="13823" width="9.140625" style="549"/>
    <col min="13824" max="13824" width="6" style="549" customWidth="1"/>
    <col min="13825" max="13825" width="56.28515625" style="549" customWidth="1"/>
    <col min="13826" max="13826" width="13" style="549" customWidth="1"/>
    <col min="13827" max="13827" width="12.140625" style="549" customWidth="1"/>
    <col min="13828" max="13829" width="12.28515625" style="549" customWidth="1"/>
    <col min="13830" max="13830" width="13.5703125" style="549" customWidth="1"/>
    <col min="13831" max="13831" width="12.7109375" style="549" customWidth="1"/>
    <col min="13832" max="13833" width="11.5703125" style="549" customWidth="1"/>
    <col min="13834" max="13834" width="18" style="549" customWidth="1"/>
    <col min="13835" max="13835" width="14.85546875" style="549" customWidth="1"/>
    <col min="13836" max="13836" width="22.28515625" style="549" customWidth="1"/>
    <col min="13837" max="13837" width="10.7109375" style="549" customWidth="1"/>
    <col min="13838" max="13844" width="10.5703125" style="549" customWidth="1"/>
    <col min="13845" max="14079" width="9.140625" style="549"/>
    <col min="14080" max="14080" width="6" style="549" customWidth="1"/>
    <col min="14081" max="14081" width="56.28515625" style="549" customWidth="1"/>
    <col min="14082" max="14082" width="13" style="549" customWidth="1"/>
    <col min="14083" max="14083" width="12.140625" style="549" customWidth="1"/>
    <col min="14084" max="14085" width="12.28515625" style="549" customWidth="1"/>
    <col min="14086" max="14086" width="13.5703125" style="549" customWidth="1"/>
    <col min="14087" max="14087" width="12.7109375" style="549" customWidth="1"/>
    <col min="14088" max="14089" width="11.5703125" style="549" customWidth="1"/>
    <col min="14090" max="14090" width="18" style="549" customWidth="1"/>
    <col min="14091" max="14091" width="14.85546875" style="549" customWidth="1"/>
    <col min="14092" max="14092" width="22.28515625" style="549" customWidth="1"/>
    <col min="14093" max="14093" width="10.7109375" style="549" customWidth="1"/>
    <col min="14094" max="14100" width="10.5703125" style="549" customWidth="1"/>
    <col min="14101" max="14335" width="9.140625" style="549"/>
    <col min="14336" max="14336" width="6" style="549" customWidth="1"/>
    <col min="14337" max="14337" width="56.28515625" style="549" customWidth="1"/>
    <col min="14338" max="14338" width="13" style="549" customWidth="1"/>
    <col min="14339" max="14339" width="12.140625" style="549" customWidth="1"/>
    <col min="14340" max="14341" width="12.28515625" style="549" customWidth="1"/>
    <col min="14342" max="14342" width="13.5703125" style="549" customWidth="1"/>
    <col min="14343" max="14343" width="12.7109375" style="549" customWidth="1"/>
    <col min="14344" max="14345" width="11.5703125" style="549" customWidth="1"/>
    <col min="14346" max="14346" width="18" style="549" customWidth="1"/>
    <col min="14347" max="14347" width="14.85546875" style="549" customWidth="1"/>
    <col min="14348" max="14348" width="22.28515625" style="549" customWidth="1"/>
    <col min="14349" max="14349" width="10.7109375" style="549" customWidth="1"/>
    <col min="14350" max="14356" width="10.5703125" style="549" customWidth="1"/>
    <col min="14357" max="14591" width="9.140625" style="549"/>
    <col min="14592" max="14592" width="6" style="549" customWidth="1"/>
    <col min="14593" max="14593" width="56.28515625" style="549" customWidth="1"/>
    <col min="14594" max="14594" width="13" style="549" customWidth="1"/>
    <col min="14595" max="14595" width="12.140625" style="549" customWidth="1"/>
    <col min="14596" max="14597" width="12.28515625" style="549" customWidth="1"/>
    <col min="14598" max="14598" width="13.5703125" style="549" customWidth="1"/>
    <col min="14599" max="14599" width="12.7109375" style="549" customWidth="1"/>
    <col min="14600" max="14601" width="11.5703125" style="549" customWidth="1"/>
    <col min="14602" max="14602" width="18" style="549" customWidth="1"/>
    <col min="14603" max="14603" width="14.85546875" style="549" customWidth="1"/>
    <col min="14604" max="14604" width="22.28515625" style="549" customWidth="1"/>
    <col min="14605" max="14605" width="10.7109375" style="549" customWidth="1"/>
    <col min="14606" max="14612" width="10.5703125" style="549" customWidth="1"/>
    <col min="14613" max="14847" width="9.140625" style="549"/>
    <col min="14848" max="14848" width="6" style="549" customWidth="1"/>
    <col min="14849" max="14849" width="56.28515625" style="549" customWidth="1"/>
    <col min="14850" max="14850" width="13" style="549" customWidth="1"/>
    <col min="14851" max="14851" width="12.140625" style="549" customWidth="1"/>
    <col min="14852" max="14853" width="12.28515625" style="549" customWidth="1"/>
    <col min="14854" max="14854" width="13.5703125" style="549" customWidth="1"/>
    <col min="14855" max="14855" width="12.7109375" style="549" customWidth="1"/>
    <col min="14856" max="14857" width="11.5703125" style="549" customWidth="1"/>
    <col min="14858" max="14858" width="18" style="549" customWidth="1"/>
    <col min="14859" max="14859" width="14.85546875" style="549" customWidth="1"/>
    <col min="14860" max="14860" width="22.28515625" style="549" customWidth="1"/>
    <col min="14861" max="14861" width="10.7109375" style="549" customWidth="1"/>
    <col min="14862" max="14868" width="10.5703125" style="549" customWidth="1"/>
    <col min="14869" max="15103" width="9.140625" style="549"/>
    <col min="15104" max="15104" width="6" style="549" customWidth="1"/>
    <col min="15105" max="15105" width="56.28515625" style="549" customWidth="1"/>
    <col min="15106" max="15106" width="13" style="549" customWidth="1"/>
    <col min="15107" max="15107" width="12.140625" style="549" customWidth="1"/>
    <col min="15108" max="15109" width="12.28515625" style="549" customWidth="1"/>
    <col min="15110" max="15110" width="13.5703125" style="549" customWidth="1"/>
    <col min="15111" max="15111" width="12.7109375" style="549" customWidth="1"/>
    <col min="15112" max="15113" width="11.5703125" style="549" customWidth="1"/>
    <col min="15114" max="15114" width="18" style="549" customWidth="1"/>
    <col min="15115" max="15115" width="14.85546875" style="549" customWidth="1"/>
    <col min="15116" max="15116" width="22.28515625" style="549" customWidth="1"/>
    <col min="15117" max="15117" width="10.7109375" style="549" customWidth="1"/>
    <col min="15118" max="15124" width="10.5703125" style="549" customWidth="1"/>
    <col min="15125" max="15359" width="9.140625" style="549"/>
    <col min="15360" max="15360" width="6" style="549" customWidth="1"/>
    <col min="15361" max="15361" width="56.28515625" style="549" customWidth="1"/>
    <col min="15362" max="15362" width="13" style="549" customWidth="1"/>
    <col min="15363" max="15363" width="12.140625" style="549" customWidth="1"/>
    <col min="15364" max="15365" width="12.28515625" style="549" customWidth="1"/>
    <col min="15366" max="15366" width="13.5703125" style="549" customWidth="1"/>
    <col min="15367" max="15367" width="12.7109375" style="549" customWidth="1"/>
    <col min="15368" max="15369" width="11.5703125" style="549" customWidth="1"/>
    <col min="15370" max="15370" width="18" style="549" customWidth="1"/>
    <col min="15371" max="15371" width="14.85546875" style="549" customWidth="1"/>
    <col min="15372" max="15372" width="22.28515625" style="549" customWidth="1"/>
    <col min="15373" max="15373" width="10.7109375" style="549" customWidth="1"/>
    <col min="15374" max="15380" width="10.5703125" style="549" customWidth="1"/>
    <col min="15381" max="15615" width="9.140625" style="549"/>
    <col min="15616" max="15616" width="6" style="549" customWidth="1"/>
    <col min="15617" max="15617" width="56.28515625" style="549" customWidth="1"/>
    <col min="15618" max="15618" width="13" style="549" customWidth="1"/>
    <col min="15619" max="15619" width="12.140625" style="549" customWidth="1"/>
    <col min="15620" max="15621" width="12.28515625" style="549" customWidth="1"/>
    <col min="15622" max="15622" width="13.5703125" style="549" customWidth="1"/>
    <col min="15623" max="15623" width="12.7109375" style="549" customWidth="1"/>
    <col min="15624" max="15625" width="11.5703125" style="549" customWidth="1"/>
    <col min="15626" max="15626" width="18" style="549" customWidth="1"/>
    <col min="15627" max="15627" width="14.85546875" style="549" customWidth="1"/>
    <col min="15628" max="15628" width="22.28515625" style="549" customWidth="1"/>
    <col min="15629" max="15629" width="10.7109375" style="549" customWidth="1"/>
    <col min="15630" max="15636" width="10.5703125" style="549" customWidth="1"/>
    <col min="15637" max="15871" width="9.140625" style="549"/>
    <col min="15872" max="15872" width="6" style="549" customWidth="1"/>
    <col min="15873" max="15873" width="56.28515625" style="549" customWidth="1"/>
    <col min="15874" max="15874" width="13" style="549" customWidth="1"/>
    <col min="15875" max="15875" width="12.140625" style="549" customWidth="1"/>
    <col min="15876" max="15877" width="12.28515625" style="549" customWidth="1"/>
    <col min="15878" max="15878" width="13.5703125" style="549" customWidth="1"/>
    <col min="15879" max="15879" width="12.7109375" style="549" customWidth="1"/>
    <col min="15880" max="15881" width="11.5703125" style="549" customWidth="1"/>
    <col min="15882" max="15882" width="18" style="549" customWidth="1"/>
    <col min="15883" max="15883" width="14.85546875" style="549" customWidth="1"/>
    <col min="15884" max="15884" width="22.28515625" style="549" customWidth="1"/>
    <col min="15885" max="15885" width="10.7109375" style="549" customWidth="1"/>
    <col min="15886" max="15892" width="10.5703125" style="549" customWidth="1"/>
    <col min="15893" max="16127" width="9.140625" style="549"/>
    <col min="16128" max="16128" width="6" style="549" customWidth="1"/>
    <col min="16129" max="16129" width="56.28515625" style="549" customWidth="1"/>
    <col min="16130" max="16130" width="13" style="549" customWidth="1"/>
    <col min="16131" max="16131" width="12.140625" style="549" customWidth="1"/>
    <col min="16132" max="16133" width="12.28515625" style="549" customWidth="1"/>
    <col min="16134" max="16134" width="13.5703125" style="549" customWidth="1"/>
    <col min="16135" max="16135" width="12.7109375" style="549" customWidth="1"/>
    <col min="16136" max="16137" width="11.5703125" style="549" customWidth="1"/>
    <col min="16138" max="16138" width="18" style="549" customWidth="1"/>
    <col min="16139" max="16139" width="14.85546875" style="549" customWidth="1"/>
    <col min="16140" max="16140" width="22.28515625" style="549" customWidth="1"/>
    <col min="16141" max="16141" width="10.7109375" style="549" customWidth="1"/>
    <col min="16142" max="16148" width="10.5703125" style="549" customWidth="1"/>
    <col min="16149" max="16384" width="9.140625" style="549"/>
  </cols>
  <sheetData>
    <row r="1" spans="1:20" ht="18.75" customHeight="1" x14ac:dyDescent="0.2">
      <c r="H1" s="577"/>
      <c r="I1" s="577"/>
      <c r="J1" s="577"/>
      <c r="K1" s="1069" t="s">
        <v>537</v>
      </c>
      <c r="L1" s="1069"/>
      <c r="R1" s="649"/>
      <c r="S1" s="649"/>
      <c r="T1" s="649"/>
    </row>
    <row r="2" spans="1:20" ht="18.75" customHeight="1" x14ac:dyDescent="0.2">
      <c r="H2" s="577"/>
      <c r="I2" s="577"/>
      <c r="J2" s="577"/>
      <c r="K2" s="1069"/>
      <c r="L2" s="1069"/>
      <c r="R2" s="649"/>
      <c r="S2" s="649"/>
      <c r="T2" s="649"/>
    </row>
    <row r="3" spans="1:20" ht="18.75" customHeight="1" x14ac:dyDescent="0.2">
      <c r="H3" s="577"/>
      <c r="I3" s="577"/>
      <c r="J3" s="577"/>
      <c r="K3" s="1069"/>
      <c r="L3" s="1069"/>
      <c r="R3" s="649"/>
      <c r="S3" s="649"/>
      <c r="T3" s="649"/>
    </row>
    <row r="4" spans="1:20" ht="16.5" customHeight="1" x14ac:dyDescent="0.2">
      <c r="R4" s="579"/>
      <c r="S4" s="579"/>
      <c r="T4" s="579"/>
    </row>
    <row r="5" spans="1:20" s="118" customFormat="1" ht="18" customHeight="1" x14ac:dyDescent="0.2">
      <c r="A5" s="898"/>
      <c r="B5" s="651"/>
      <c r="C5" s="899"/>
      <c r="D5" s="899"/>
      <c r="E5" s="899"/>
      <c r="F5" s="899"/>
      <c r="G5" s="899"/>
      <c r="H5" s="651"/>
      <c r="I5" s="651"/>
      <c r="J5" s="651"/>
      <c r="K5" s="900"/>
      <c r="L5" s="900"/>
    </row>
    <row r="6" spans="1:20" s="118" customFormat="1" ht="16.5" customHeight="1" x14ac:dyDescent="0.2">
      <c r="A6" s="651"/>
      <c r="B6" s="651"/>
      <c r="C6" s="1129" t="s">
        <v>528</v>
      </c>
      <c r="D6" s="1129"/>
      <c r="E6" s="1129"/>
      <c r="F6" s="1129"/>
      <c r="G6" s="1129"/>
      <c r="H6" s="651"/>
      <c r="I6" s="651"/>
      <c r="J6" s="651"/>
      <c r="K6" s="651"/>
      <c r="L6" s="651"/>
    </row>
    <row r="7" spans="1:20" s="118" customFormat="1" ht="16.5" customHeight="1" x14ac:dyDescent="0.2">
      <c r="A7" s="651"/>
      <c r="B7" s="9"/>
      <c r="C7" s="651"/>
      <c r="D7" s="651"/>
      <c r="E7" s="651"/>
      <c r="F7" s="651"/>
    </row>
    <row r="8" spans="1:20" s="118" customFormat="1" ht="12.75" customHeight="1" x14ac:dyDescent="0.25">
      <c r="A8" s="652"/>
      <c r="B8" s="776"/>
      <c r="C8" s="1130" t="s">
        <v>231</v>
      </c>
      <c r="D8" s="1130"/>
      <c r="E8" s="1130"/>
      <c r="F8" s="1130"/>
    </row>
    <row r="9" spans="1:20" s="118" customFormat="1" ht="12.75" customHeight="1" x14ac:dyDescent="0.25">
      <c r="A9" s="652"/>
      <c r="B9" s="901"/>
      <c r="C9" s="901"/>
      <c r="D9" s="901"/>
      <c r="E9" s="901"/>
      <c r="F9" s="582"/>
    </row>
    <row r="10" spans="1:20" s="118" customFormat="1" ht="12.75" customHeight="1" x14ac:dyDescent="0.25">
      <c r="A10" s="652"/>
      <c r="B10" s="901"/>
      <c r="C10" s="901"/>
      <c r="D10" s="901"/>
      <c r="E10" s="901"/>
      <c r="F10" s="582"/>
    </row>
    <row r="11" spans="1:20" s="118" customFormat="1" ht="18.75" customHeight="1" x14ac:dyDescent="0.25">
      <c r="A11" s="1112" t="s">
        <v>499</v>
      </c>
      <c r="B11" s="1112"/>
      <c r="C11" s="1112"/>
      <c r="D11" s="1112"/>
      <c r="E11" s="1112"/>
      <c r="F11" s="1112"/>
      <c r="G11" s="1112"/>
      <c r="H11" s="1112"/>
      <c r="I11" s="1112"/>
      <c r="J11" s="1112"/>
      <c r="K11" s="1112"/>
      <c r="L11" s="1112"/>
      <c r="M11" s="1112"/>
    </row>
    <row r="12" spans="1:20" s="118" customFormat="1" ht="12.75" customHeight="1" thickBot="1" x14ac:dyDescent="0.3">
      <c r="A12" s="652"/>
      <c r="B12" s="901"/>
      <c r="C12" s="901"/>
      <c r="D12" s="901"/>
      <c r="E12" s="901"/>
      <c r="F12" s="582"/>
    </row>
    <row r="13" spans="1:20" s="118" customFormat="1" ht="27.75" customHeight="1" thickBot="1" x14ac:dyDescent="0.3">
      <c r="A13" s="1131" t="s">
        <v>4</v>
      </c>
      <c r="B13" s="1134" t="s">
        <v>500</v>
      </c>
      <c r="C13" s="1137" t="s">
        <v>501</v>
      </c>
      <c r="D13" s="1138"/>
      <c r="E13" s="1139"/>
      <c r="F13" s="1140" t="s">
        <v>502</v>
      </c>
      <c r="G13" s="1141"/>
      <c r="H13" s="1141"/>
      <c r="I13" s="1142"/>
      <c r="J13" s="1143" t="s">
        <v>531</v>
      </c>
      <c r="K13" s="1146" t="s">
        <v>502</v>
      </c>
      <c r="L13" s="1147"/>
    </row>
    <row r="14" spans="1:20" s="118" customFormat="1" ht="29.25" customHeight="1" x14ac:dyDescent="0.25">
      <c r="A14" s="1132"/>
      <c r="B14" s="1135"/>
      <c r="C14" s="1118" t="s">
        <v>503</v>
      </c>
      <c r="D14" s="1119" t="s">
        <v>13</v>
      </c>
      <c r="E14" s="1150" t="s">
        <v>529</v>
      </c>
      <c r="F14" s="1118" t="s">
        <v>14</v>
      </c>
      <c r="G14" s="1119" t="s">
        <v>15</v>
      </c>
      <c r="H14" s="1119" t="s">
        <v>16</v>
      </c>
      <c r="I14" s="1150" t="s">
        <v>530</v>
      </c>
      <c r="J14" s="1144"/>
      <c r="K14" s="1152" t="s">
        <v>283</v>
      </c>
      <c r="L14" s="1152" t="s">
        <v>284</v>
      </c>
    </row>
    <row r="15" spans="1:20" s="118" customFormat="1" ht="30" customHeight="1" thickBot="1" x14ac:dyDescent="0.3">
      <c r="A15" s="1133"/>
      <c r="B15" s="1136"/>
      <c r="C15" s="1148"/>
      <c r="D15" s="1149"/>
      <c r="E15" s="1151"/>
      <c r="F15" s="1148"/>
      <c r="G15" s="1149"/>
      <c r="H15" s="1149"/>
      <c r="I15" s="1151"/>
      <c r="J15" s="1145"/>
      <c r="K15" s="1153"/>
      <c r="L15" s="1153"/>
    </row>
    <row r="16" spans="1:20" s="906" customFormat="1" ht="12.75" customHeight="1" thickBot="1" x14ac:dyDescent="0.3">
      <c r="A16" s="902">
        <v>1</v>
      </c>
      <c r="B16" s="903">
        <v>2</v>
      </c>
      <c r="C16" s="904">
        <v>3</v>
      </c>
      <c r="D16" s="904">
        <v>4</v>
      </c>
      <c r="E16" s="904">
        <v>5</v>
      </c>
      <c r="F16" s="904">
        <v>6</v>
      </c>
      <c r="G16" s="904">
        <v>7</v>
      </c>
      <c r="H16" s="904">
        <v>8</v>
      </c>
      <c r="I16" s="904">
        <v>9</v>
      </c>
      <c r="J16" s="904">
        <v>10</v>
      </c>
      <c r="K16" s="904">
        <v>11</v>
      </c>
      <c r="L16" s="905">
        <v>12</v>
      </c>
    </row>
    <row r="17" spans="1:12" ht="15" x14ac:dyDescent="0.2">
      <c r="A17" s="659" t="s">
        <v>19</v>
      </c>
      <c r="B17" s="907" t="s">
        <v>504</v>
      </c>
      <c r="C17" s="707" t="s">
        <v>23</v>
      </c>
      <c r="D17" s="707" t="s">
        <v>23</v>
      </c>
      <c r="E17" s="707" t="s">
        <v>23</v>
      </c>
      <c r="F17" s="707" t="s">
        <v>23</v>
      </c>
      <c r="G17" s="707" t="s">
        <v>23</v>
      </c>
      <c r="H17" s="707" t="s">
        <v>23</v>
      </c>
      <c r="I17" s="707" t="s">
        <v>23</v>
      </c>
      <c r="J17" s="707" t="s">
        <v>23</v>
      </c>
      <c r="K17" s="908" t="s">
        <v>23</v>
      </c>
      <c r="L17" s="909" t="s">
        <v>23</v>
      </c>
    </row>
    <row r="18" spans="1:12" ht="15" x14ac:dyDescent="0.2">
      <c r="A18" s="664" t="s">
        <v>163</v>
      </c>
      <c r="B18" s="910" t="s">
        <v>505</v>
      </c>
      <c r="C18" s="911"/>
      <c r="D18" s="911"/>
      <c r="E18" s="911"/>
      <c r="F18" s="911"/>
      <c r="G18" s="911"/>
      <c r="H18" s="911"/>
      <c r="I18" s="911"/>
      <c r="J18" s="911"/>
      <c r="K18" s="666" t="s">
        <v>23</v>
      </c>
      <c r="L18" s="912" t="s">
        <v>23</v>
      </c>
    </row>
    <row r="19" spans="1:12" ht="15" x14ac:dyDescent="0.2">
      <c r="A19" s="664" t="s">
        <v>165</v>
      </c>
      <c r="B19" s="910" t="s">
        <v>506</v>
      </c>
      <c r="C19" s="911"/>
      <c r="D19" s="911"/>
      <c r="E19" s="911"/>
      <c r="F19" s="911"/>
      <c r="G19" s="911"/>
      <c r="H19" s="911"/>
      <c r="I19" s="911"/>
      <c r="J19" s="911"/>
      <c r="K19" s="666" t="s">
        <v>23</v>
      </c>
      <c r="L19" s="912" t="s">
        <v>23</v>
      </c>
    </row>
    <row r="20" spans="1:12" ht="15" x14ac:dyDescent="0.2">
      <c r="A20" s="664" t="s">
        <v>167</v>
      </c>
      <c r="B20" s="910" t="s">
        <v>507</v>
      </c>
      <c r="C20" s="913"/>
      <c r="D20" s="913"/>
      <c r="E20" s="913"/>
      <c r="F20" s="913"/>
      <c r="G20" s="913"/>
      <c r="H20" s="913"/>
      <c r="I20" s="913"/>
      <c r="J20" s="913"/>
      <c r="K20" s="666" t="s">
        <v>23</v>
      </c>
      <c r="L20" s="912" t="s">
        <v>23</v>
      </c>
    </row>
    <row r="21" spans="1:12" ht="15" x14ac:dyDescent="0.2">
      <c r="A21" s="664" t="s">
        <v>21</v>
      </c>
      <c r="B21" s="914" t="s">
        <v>508</v>
      </c>
      <c r="C21" s="707" t="s">
        <v>23</v>
      </c>
      <c r="D21" s="707" t="s">
        <v>23</v>
      </c>
      <c r="E21" s="707" t="s">
        <v>23</v>
      </c>
      <c r="F21" s="707" t="s">
        <v>23</v>
      </c>
      <c r="G21" s="707" t="s">
        <v>23</v>
      </c>
      <c r="H21" s="707" t="s">
        <v>23</v>
      </c>
      <c r="I21" s="707" t="s">
        <v>23</v>
      </c>
      <c r="J21" s="707" t="s">
        <v>23</v>
      </c>
      <c r="K21" s="666" t="s">
        <v>23</v>
      </c>
      <c r="L21" s="912" t="s">
        <v>23</v>
      </c>
    </row>
    <row r="22" spans="1:12" ht="15" x14ac:dyDescent="0.2">
      <c r="A22" s="664" t="s">
        <v>24</v>
      </c>
      <c r="B22" s="910" t="s">
        <v>505</v>
      </c>
      <c r="C22" s="911"/>
      <c r="D22" s="911"/>
      <c r="E22" s="911"/>
      <c r="F22" s="911"/>
      <c r="G22" s="911"/>
      <c r="H22" s="911"/>
      <c r="I22" s="911"/>
      <c r="J22" s="911"/>
      <c r="K22" s="666" t="s">
        <v>23</v>
      </c>
      <c r="L22" s="912" t="s">
        <v>23</v>
      </c>
    </row>
    <row r="23" spans="1:12" ht="15" x14ac:dyDescent="0.2">
      <c r="A23" s="664" t="s">
        <v>30</v>
      </c>
      <c r="B23" s="910" t="s">
        <v>506</v>
      </c>
      <c r="C23" s="911"/>
      <c r="D23" s="911"/>
      <c r="E23" s="911"/>
      <c r="F23" s="911"/>
      <c r="G23" s="911"/>
      <c r="H23" s="911"/>
      <c r="I23" s="911"/>
      <c r="J23" s="911"/>
      <c r="K23" s="666" t="s">
        <v>23</v>
      </c>
      <c r="L23" s="912" t="s">
        <v>23</v>
      </c>
    </row>
    <row r="24" spans="1:12" ht="15" x14ac:dyDescent="0.2">
      <c r="A24" s="664" t="s">
        <v>138</v>
      </c>
      <c r="B24" s="910" t="s">
        <v>507</v>
      </c>
      <c r="C24" s="915"/>
      <c r="D24" s="915"/>
      <c r="E24" s="915"/>
      <c r="F24" s="915"/>
      <c r="G24" s="915"/>
      <c r="H24" s="915"/>
      <c r="I24" s="915"/>
      <c r="J24" s="915"/>
      <c r="K24" s="666" t="s">
        <v>23</v>
      </c>
      <c r="L24" s="912" t="s">
        <v>23</v>
      </c>
    </row>
    <row r="25" spans="1:12" ht="15" x14ac:dyDescent="0.2">
      <c r="A25" s="664" t="s">
        <v>34</v>
      </c>
      <c r="B25" s="914" t="s">
        <v>511</v>
      </c>
      <c r="C25" s="707" t="s">
        <v>23</v>
      </c>
      <c r="D25" s="707" t="s">
        <v>23</v>
      </c>
      <c r="E25" s="707" t="s">
        <v>23</v>
      </c>
      <c r="F25" s="707" t="s">
        <v>23</v>
      </c>
      <c r="G25" s="707" t="s">
        <v>23</v>
      </c>
      <c r="H25" s="707" t="s">
        <v>23</v>
      </c>
      <c r="I25" s="707" t="s">
        <v>23</v>
      </c>
      <c r="J25" s="707" t="s">
        <v>23</v>
      </c>
      <c r="K25" s="666" t="s">
        <v>23</v>
      </c>
      <c r="L25" s="912" t="s">
        <v>23</v>
      </c>
    </row>
    <row r="26" spans="1:12" ht="15" x14ac:dyDescent="0.2">
      <c r="A26" s="664" t="s">
        <v>35</v>
      </c>
      <c r="B26" s="910" t="s">
        <v>505</v>
      </c>
      <c r="C26" s="911"/>
      <c r="D26" s="911"/>
      <c r="E26" s="911"/>
      <c r="F26" s="911"/>
      <c r="G26" s="911"/>
      <c r="H26" s="911"/>
      <c r="I26" s="911"/>
      <c r="J26" s="911"/>
      <c r="K26" s="666" t="s">
        <v>23</v>
      </c>
      <c r="L26" s="912" t="s">
        <v>23</v>
      </c>
    </row>
    <row r="27" spans="1:12" ht="15" x14ac:dyDescent="0.2">
      <c r="A27" s="664" t="s">
        <v>36</v>
      </c>
      <c r="B27" s="910" t="s">
        <v>506</v>
      </c>
      <c r="C27" s="911"/>
      <c r="D27" s="911"/>
      <c r="E27" s="911"/>
      <c r="F27" s="911"/>
      <c r="G27" s="911"/>
      <c r="H27" s="911"/>
      <c r="I27" s="911"/>
      <c r="J27" s="911"/>
      <c r="K27" s="666" t="s">
        <v>23</v>
      </c>
      <c r="L27" s="912" t="s">
        <v>23</v>
      </c>
    </row>
    <row r="28" spans="1:12" ht="15" x14ac:dyDescent="0.2">
      <c r="A28" s="664" t="s">
        <v>532</v>
      </c>
      <c r="B28" s="910" t="s">
        <v>507</v>
      </c>
      <c r="C28" s="915"/>
      <c r="D28" s="915"/>
      <c r="E28" s="915"/>
      <c r="F28" s="915"/>
      <c r="G28" s="915"/>
      <c r="H28" s="915"/>
      <c r="I28" s="915"/>
      <c r="J28" s="915"/>
      <c r="K28" s="666" t="s">
        <v>23</v>
      </c>
      <c r="L28" s="912" t="s">
        <v>23</v>
      </c>
    </row>
    <row r="29" spans="1:12" ht="46.5" customHeight="1" x14ac:dyDescent="0.25">
      <c r="A29" s="669" t="s">
        <v>37</v>
      </c>
      <c r="B29" s="665" t="s">
        <v>513</v>
      </c>
      <c r="C29" s="707" t="s">
        <v>23</v>
      </c>
      <c r="D29" s="707" t="s">
        <v>23</v>
      </c>
      <c r="E29" s="707" t="s">
        <v>23</v>
      </c>
      <c r="F29" s="707" t="s">
        <v>23</v>
      </c>
      <c r="G29" s="707" t="s">
        <v>23</v>
      </c>
      <c r="H29" s="707" t="s">
        <v>23</v>
      </c>
      <c r="I29" s="707" t="s">
        <v>23</v>
      </c>
      <c r="J29" s="707" t="s">
        <v>23</v>
      </c>
      <c r="K29" s="707" t="s">
        <v>23</v>
      </c>
      <c r="L29" s="708" t="s">
        <v>23</v>
      </c>
    </row>
    <row r="30" spans="1:12" ht="17.25" customHeight="1" x14ac:dyDescent="0.2">
      <c r="A30" s="664" t="s">
        <v>39</v>
      </c>
      <c r="B30" s="910" t="s">
        <v>505</v>
      </c>
      <c r="C30" s="911"/>
      <c r="D30" s="911"/>
      <c r="E30" s="911"/>
      <c r="F30" s="911"/>
      <c r="G30" s="911"/>
      <c r="H30" s="911"/>
      <c r="I30" s="911"/>
      <c r="J30" s="911"/>
      <c r="K30" s="666" t="s">
        <v>23</v>
      </c>
      <c r="L30" s="708" t="s">
        <v>23</v>
      </c>
    </row>
    <row r="31" spans="1:12" ht="17.25" customHeight="1" x14ac:dyDescent="0.2">
      <c r="A31" s="664" t="s">
        <v>509</v>
      </c>
      <c r="B31" s="910" t="s">
        <v>506</v>
      </c>
      <c r="C31" s="911"/>
      <c r="D31" s="911"/>
      <c r="E31" s="911"/>
      <c r="F31" s="911"/>
      <c r="G31" s="911"/>
      <c r="H31" s="911"/>
      <c r="I31" s="911"/>
      <c r="J31" s="911"/>
      <c r="K31" s="666" t="s">
        <v>23</v>
      </c>
      <c r="L31" s="708" t="s">
        <v>23</v>
      </c>
    </row>
    <row r="32" spans="1:12" ht="17.25" customHeight="1" x14ac:dyDescent="0.2">
      <c r="A32" s="664" t="s">
        <v>510</v>
      </c>
      <c r="B32" s="910" t="s">
        <v>507</v>
      </c>
      <c r="C32" s="916"/>
      <c r="D32" s="916"/>
      <c r="E32" s="916"/>
      <c r="F32" s="916"/>
      <c r="G32" s="916"/>
      <c r="H32" s="916"/>
      <c r="I32" s="916"/>
      <c r="J32" s="916"/>
      <c r="K32" s="666" t="s">
        <v>23</v>
      </c>
      <c r="L32" s="708" t="s">
        <v>23</v>
      </c>
    </row>
    <row r="33" spans="1:12" ht="63" x14ac:dyDescent="0.25">
      <c r="A33" s="669" t="s">
        <v>73</v>
      </c>
      <c r="B33" s="665" t="s">
        <v>517</v>
      </c>
      <c r="C33" s="707" t="s">
        <v>23</v>
      </c>
      <c r="D33" s="707" t="s">
        <v>23</v>
      </c>
      <c r="E33" s="707" t="s">
        <v>23</v>
      </c>
      <c r="F33" s="707" t="s">
        <v>23</v>
      </c>
      <c r="G33" s="707" t="s">
        <v>23</v>
      </c>
      <c r="H33" s="707" t="s">
        <v>23</v>
      </c>
      <c r="I33" s="707" t="s">
        <v>23</v>
      </c>
      <c r="J33" s="707" t="s">
        <v>23</v>
      </c>
      <c r="K33" s="707" t="s">
        <v>23</v>
      </c>
      <c r="L33" s="708" t="s">
        <v>23</v>
      </c>
    </row>
    <row r="34" spans="1:12" ht="15" x14ac:dyDescent="0.2">
      <c r="A34" s="664" t="s">
        <v>75</v>
      </c>
      <c r="B34" s="910" t="s">
        <v>505</v>
      </c>
      <c r="C34" s="911"/>
      <c r="D34" s="911"/>
      <c r="E34" s="911"/>
      <c r="F34" s="911"/>
      <c r="G34" s="911"/>
      <c r="H34" s="911"/>
      <c r="I34" s="911"/>
      <c r="J34" s="911"/>
      <c r="K34" s="666" t="s">
        <v>23</v>
      </c>
      <c r="L34" s="708" t="s">
        <v>23</v>
      </c>
    </row>
    <row r="35" spans="1:12" ht="15" x14ac:dyDescent="0.2">
      <c r="A35" s="664" t="s">
        <v>103</v>
      </c>
      <c r="B35" s="910" t="s">
        <v>506</v>
      </c>
      <c r="C35" s="911"/>
      <c r="D35" s="911"/>
      <c r="E35" s="911"/>
      <c r="F35" s="911"/>
      <c r="G35" s="911"/>
      <c r="H35" s="911"/>
      <c r="I35" s="911"/>
      <c r="J35" s="911"/>
      <c r="K35" s="666" t="s">
        <v>23</v>
      </c>
      <c r="L35" s="708" t="s">
        <v>23</v>
      </c>
    </row>
    <row r="36" spans="1:12" ht="15" x14ac:dyDescent="0.2">
      <c r="A36" s="664" t="s">
        <v>512</v>
      </c>
      <c r="B36" s="910" t="s">
        <v>507</v>
      </c>
      <c r="C36" s="917"/>
      <c r="D36" s="917"/>
      <c r="E36" s="917"/>
      <c r="F36" s="917"/>
      <c r="G36" s="917"/>
      <c r="H36" s="917"/>
      <c r="I36" s="917"/>
      <c r="J36" s="917"/>
      <c r="K36" s="666" t="s">
        <v>23</v>
      </c>
      <c r="L36" s="708" t="s">
        <v>23</v>
      </c>
    </row>
    <row r="37" spans="1:12" ht="31.5" x14ac:dyDescent="0.25">
      <c r="A37" s="669" t="s">
        <v>105</v>
      </c>
      <c r="B37" s="665" t="s">
        <v>518</v>
      </c>
      <c r="C37" s="707" t="s">
        <v>23</v>
      </c>
      <c r="D37" s="707" t="s">
        <v>23</v>
      </c>
      <c r="E37" s="707" t="s">
        <v>23</v>
      </c>
      <c r="F37" s="707" t="s">
        <v>23</v>
      </c>
      <c r="G37" s="707" t="s">
        <v>23</v>
      </c>
      <c r="H37" s="707" t="s">
        <v>23</v>
      </c>
      <c r="I37" s="707" t="s">
        <v>23</v>
      </c>
      <c r="J37" s="707" t="s">
        <v>23</v>
      </c>
      <c r="K37" s="707" t="s">
        <v>23</v>
      </c>
      <c r="L37" s="708" t="s">
        <v>23</v>
      </c>
    </row>
    <row r="38" spans="1:12" ht="15" x14ac:dyDescent="0.2">
      <c r="A38" s="664" t="s">
        <v>514</v>
      </c>
      <c r="B38" s="910" t="s">
        <v>505</v>
      </c>
      <c r="C38" s="911"/>
      <c r="D38" s="911"/>
      <c r="E38" s="911"/>
      <c r="F38" s="911"/>
      <c r="G38" s="911"/>
      <c r="H38" s="911"/>
      <c r="I38" s="911"/>
      <c r="J38" s="911"/>
      <c r="K38" s="918" t="s">
        <v>23</v>
      </c>
      <c r="L38" s="694" t="s">
        <v>23</v>
      </c>
    </row>
    <row r="39" spans="1:12" ht="15" x14ac:dyDescent="0.2">
      <c r="A39" s="664" t="s">
        <v>515</v>
      </c>
      <c r="B39" s="910" t="s">
        <v>506</v>
      </c>
      <c r="C39" s="911"/>
      <c r="D39" s="911"/>
      <c r="E39" s="911"/>
      <c r="F39" s="911"/>
      <c r="G39" s="911"/>
      <c r="H39" s="911"/>
      <c r="I39" s="911"/>
      <c r="J39" s="911"/>
      <c r="K39" s="918" t="s">
        <v>23</v>
      </c>
      <c r="L39" s="694" t="s">
        <v>23</v>
      </c>
    </row>
    <row r="40" spans="1:12" ht="15" x14ac:dyDescent="0.2">
      <c r="A40" s="664" t="s">
        <v>516</v>
      </c>
      <c r="B40" s="910" t="s">
        <v>507</v>
      </c>
      <c r="C40" s="917"/>
      <c r="D40" s="917"/>
      <c r="E40" s="917"/>
      <c r="F40" s="917"/>
      <c r="G40" s="917"/>
      <c r="H40" s="917"/>
      <c r="I40" s="917"/>
      <c r="J40" s="917"/>
      <c r="K40" s="918" t="s">
        <v>23</v>
      </c>
      <c r="L40" s="694" t="s">
        <v>23</v>
      </c>
    </row>
    <row r="41" spans="1:12" ht="15" x14ac:dyDescent="0.2">
      <c r="A41" s="664" t="s">
        <v>107</v>
      </c>
      <c r="B41" s="910" t="s">
        <v>522</v>
      </c>
      <c r="C41" s="693" t="s">
        <v>23</v>
      </c>
      <c r="D41" s="693" t="s">
        <v>23</v>
      </c>
      <c r="E41" s="693" t="s">
        <v>23</v>
      </c>
      <c r="F41" s="693" t="s">
        <v>23</v>
      </c>
      <c r="G41" s="693" t="s">
        <v>23</v>
      </c>
      <c r="H41" s="693" t="s">
        <v>23</v>
      </c>
      <c r="I41" s="693" t="s">
        <v>23</v>
      </c>
      <c r="J41" s="693" t="s">
        <v>23</v>
      </c>
      <c r="K41" s="918" t="s">
        <v>23</v>
      </c>
      <c r="L41" s="694" t="s">
        <v>23</v>
      </c>
    </row>
    <row r="42" spans="1:12" ht="15" x14ac:dyDescent="0.2">
      <c r="A42" s="664" t="s">
        <v>302</v>
      </c>
      <c r="B42" s="910" t="s">
        <v>505</v>
      </c>
      <c r="C42" s="911"/>
      <c r="D42" s="911"/>
      <c r="E42" s="911"/>
      <c r="F42" s="911"/>
      <c r="G42" s="911"/>
      <c r="H42" s="911"/>
      <c r="I42" s="911"/>
      <c r="J42" s="911"/>
      <c r="K42" s="918" t="s">
        <v>23</v>
      </c>
      <c r="L42" s="694" t="s">
        <v>23</v>
      </c>
    </row>
    <row r="43" spans="1:12" ht="15" x14ac:dyDescent="0.2">
      <c r="A43" s="664" t="s">
        <v>305</v>
      </c>
      <c r="B43" s="910" t="s">
        <v>506</v>
      </c>
      <c r="C43" s="911"/>
      <c r="D43" s="911"/>
      <c r="E43" s="911"/>
      <c r="F43" s="911"/>
      <c r="G43" s="911"/>
      <c r="H43" s="911"/>
      <c r="I43" s="911"/>
      <c r="J43" s="911"/>
      <c r="K43" s="918" t="s">
        <v>23</v>
      </c>
      <c r="L43" s="694" t="s">
        <v>23</v>
      </c>
    </row>
    <row r="44" spans="1:12" ht="15" x14ac:dyDescent="0.2">
      <c r="A44" s="664" t="s">
        <v>307</v>
      </c>
      <c r="B44" s="910" t="s">
        <v>507</v>
      </c>
      <c r="C44" s="913"/>
      <c r="D44" s="913"/>
      <c r="E44" s="913"/>
      <c r="F44" s="913"/>
      <c r="G44" s="913"/>
      <c r="H44" s="913"/>
      <c r="I44" s="913"/>
      <c r="J44" s="913"/>
      <c r="K44" s="918" t="s">
        <v>23</v>
      </c>
      <c r="L44" s="694" t="s">
        <v>23</v>
      </c>
    </row>
    <row r="45" spans="1:12" ht="15.75" x14ac:dyDescent="0.25">
      <c r="A45" s="664" t="s">
        <v>109</v>
      </c>
      <c r="B45" s="711" t="s">
        <v>526</v>
      </c>
      <c r="C45" s="918" t="s">
        <v>23</v>
      </c>
      <c r="D45" s="918" t="s">
        <v>23</v>
      </c>
      <c r="E45" s="918" t="s">
        <v>23</v>
      </c>
      <c r="F45" s="918" t="s">
        <v>23</v>
      </c>
      <c r="G45" s="918" t="s">
        <v>23</v>
      </c>
      <c r="H45" s="918" t="s">
        <v>23</v>
      </c>
      <c r="I45" s="918" t="s">
        <v>23</v>
      </c>
      <c r="J45" s="918" t="s">
        <v>23</v>
      </c>
      <c r="K45" s="918" t="s">
        <v>23</v>
      </c>
      <c r="L45" s="919" t="s">
        <v>23</v>
      </c>
    </row>
    <row r="46" spans="1:12" ht="15" x14ac:dyDescent="0.2">
      <c r="A46" s="664" t="s">
        <v>519</v>
      </c>
      <c r="B46" s="910" t="s">
        <v>505</v>
      </c>
      <c r="C46" s="918" t="s">
        <v>23</v>
      </c>
      <c r="D46" s="918" t="s">
        <v>23</v>
      </c>
      <c r="E46" s="918" t="s">
        <v>23</v>
      </c>
      <c r="F46" s="918" t="s">
        <v>23</v>
      </c>
      <c r="G46" s="918" t="s">
        <v>23</v>
      </c>
      <c r="H46" s="918" t="s">
        <v>23</v>
      </c>
      <c r="I46" s="918" t="s">
        <v>23</v>
      </c>
      <c r="J46" s="918" t="s">
        <v>23</v>
      </c>
      <c r="K46" s="695"/>
      <c r="L46" s="919" t="s">
        <v>23</v>
      </c>
    </row>
    <row r="47" spans="1:12" ht="15" x14ac:dyDescent="0.2">
      <c r="A47" s="664" t="s">
        <v>520</v>
      </c>
      <c r="B47" s="910" t="s">
        <v>506</v>
      </c>
      <c r="C47" s="918" t="s">
        <v>23</v>
      </c>
      <c r="D47" s="918" t="s">
        <v>23</v>
      </c>
      <c r="E47" s="918" t="s">
        <v>23</v>
      </c>
      <c r="F47" s="918" t="s">
        <v>23</v>
      </c>
      <c r="G47" s="918" t="s">
        <v>23</v>
      </c>
      <c r="H47" s="918" t="s">
        <v>23</v>
      </c>
      <c r="I47" s="918" t="s">
        <v>23</v>
      </c>
      <c r="J47" s="918" t="s">
        <v>23</v>
      </c>
      <c r="K47" s="695"/>
      <c r="L47" s="919" t="s">
        <v>23</v>
      </c>
    </row>
    <row r="48" spans="1:12" ht="15" x14ac:dyDescent="0.2">
      <c r="A48" s="664" t="s">
        <v>521</v>
      </c>
      <c r="B48" s="910" t="s">
        <v>507</v>
      </c>
      <c r="C48" s="918" t="s">
        <v>23</v>
      </c>
      <c r="D48" s="918" t="s">
        <v>23</v>
      </c>
      <c r="E48" s="918" t="s">
        <v>23</v>
      </c>
      <c r="F48" s="918" t="s">
        <v>23</v>
      </c>
      <c r="G48" s="918" t="s">
        <v>23</v>
      </c>
      <c r="H48" s="918" t="s">
        <v>23</v>
      </c>
      <c r="I48" s="918" t="s">
        <v>23</v>
      </c>
      <c r="J48" s="918" t="s">
        <v>23</v>
      </c>
      <c r="K48" s="920"/>
      <c r="L48" s="919" t="s">
        <v>23</v>
      </c>
    </row>
    <row r="49" spans="1:12" ht="31.5" x14ac:dyDescent="0.25">
      <c r="A49" s="669" t="s">
        <v>111</v>
      </c>
      <c r="B49" s="665" t="s">
        <v>527</v>
      </c>
      <c r="C49" s="693" t="s">
        <v>23</v>
      </c>
      <c r="D49" s="693" t="s">
        <v>23</v>
      </c>
      <c r="E49" s="693" t="s">
        <v>23</v>
      </c>
      <c r="F49" s="693" t="s">
        <v>23</v>
      </c>
      <c r="G49" s="693" t="s">
        <v>23</v>
      </c>
      <c r="H49" s="693" t="s">
        <v>23</v>
      </c>
      <c r="I49" s="693" t="s">
        <v>23</v>
      </c>
      <c r="J49" s="693" t="s">
        <v>23</v>
      </c>
      <c r="K49" s="693" t="s">
        <v>23</v>
      </c>
      <c r="L49" s="694" t="s">
        <v>23</v>
      </c>
    </row>
    <row r="50" spans="1:12" ht="15" x14ac:dyDescent="0.2">
      <c r="A50" s="664" t="s">
        <v>523</v>
      </c>
      <c r="B50" s="910" t="s">
        <v>505</v>
      </c>
      <c r="C50" s="693" t="s">
        <v>23</v>
      </c>
      <c r="D50" s="693" t="s">
        <v>23</v>
      </c>
      <c r="E50" s="693" t="s">
        <v>23</v>
      </c>
      <c r="F50" s="693" t="s">
        <v>23</v>
      </c>
      <c r="G50" s="693" t="s">
        <v>23</v>
      </c>
      <c r="H50" s="693" t="s">
        <v>23</v>
      </c>
      <c r="I50" s="693" t="s">
        <v>23</v>
      </c>
      <c r="J50" s="693" t="s">
        <v>23</v>
      </c>
      <c r="K50" s="693" t="s">
        <v>23</v>
      </c>
      <c r="L50" s="921"/>
    </row>
    <row r="51" spans="1:12" ht="15" x14ac:dyDescent="0.2">
      <c r="A51" s="664" t="s">
        <v>524</v>
      </c>
      <c r="B51" s="910" t="s">
        <v>506</v>
      </c>
      <c r="C51" s="693" t="s">
        <v>23</v>
      </c>
      <c r="D51" s="693" t="s">
        <v>23</v>
      </c>
      <c r="E51" s="693" t="s">
        <v>23</v>
      </c>
      <c r="F51" s="693" t="s">
        <v>23</v>
      </c>
      <c r="G51" s="693" t="s">
        <v>23</v>
      </c>
      <c r="H51" s="693" t="s">
        <v>23</v>
      </c>
      <c r="I51" s="693" t="s">
        <v>23</v>
      </c>
      <c r="J51" s="693" t="s">
        <v>23</v>
      </c>
      <c r="K51" s="693" t="s">
        <v>23</v>
      </c>
      <c r="L51" s="921"/>
    </row>
    <row r="52" spans="1:12" ht="15.75" thickBot="1" x14ac:dyDescent="0.25">
      <c r="A52" s="922" t="s">
        <v>525</v>
      </c>
      <c r="B52" s="923" t="s">
        <v>507</v>
      </c>
      <c r="C52" s="924" t="s">
        <v>23</v>
      </c>
      <c r="D52" s="924" t="s">
        <v>23</v>
      </c>
      <c r="E52" s="924" t="s">
        <v>23</v>
      </c>
      <c r="F52" s="924" t="s">
        <v>23</v>
      </c>
      <c r="G52" s="924" t="s">
        <v>23</v>
      </c>
      <c r="H52" s="924" t="s">
        <v>23</v>
      </c>
      <c r="I52" s="924" t="s">
        <v>23</v>
      </c>
      <c r="J52" s="924" t="s">
        <v>23</v>
      </c>
      <c r="K52" s="924" t="s">
        <v>23</v>
      </c>
      <c r="L52" s="925"/>
    </row>
    <row r="55" spans="1:12" s="118" customFormat="1" ht="12.75" customHeight="1" x14ac:dyDescent="0.25">
      <c r="A55" s="1127" t="s">
        <v>418</v>
      </c>
      <c r="B55" s="1127"/>
      <c r="C55" s="117"/>
      <c r="D55" s="1128" t="s">
        <v>51</v>
      </c>
      <c r="E55" s="1128"/>
      <c r="F55" s="1128"/>
    </row>
    <row r="56" spans="1:12" s="118" customFormat="1" ht="12.75" customHeight="1" x14ac:dyDescent="0.2">
      <c r="A56" s="1125" t="s">
        <v>419</v>
      </c>
      <c r="B56" s="1125"/>
      <c r="C56" s="119"/>
      <c r="D56" s="1094" t="s">
        <v>420</v>
      </c>
      <c r="E56" s="1094"/>
      <c r="F56" s="1094"/>
    </row>
  </sheetData>
  <mergeCells count="23">
    <mergeCell ref="A55:B55"/>
    <mergeCell ref="D55:F55"/>
    <mergeCell ref="A56:B56"/>
    <mergeCell ref="D56:F56"/>
    <mergeCell ref="K13:L13"/>
    <mergeCell ref="C14:C15"/>
    <mergeCell ref="D14:D15"/>
    <mergeCell ref="E14:E15"/>
    <mergeCell ref="F14:F15"/>
    <mergeCell ref="G14:G15"/>
    <mergeCell ref="H14:H15"/>
    <mergeCell ref="I14:I15"/>
    <mergeCell ref="K14:K15"/>
    <mergeCell ref="L14:L15"/>
    <mergeCell ref="K1:L3"/>
    <mergeCell ref="C6:G6"/>
    <mergeCell ref="C8:F8"/>
    <mergeCell ref="A11:M11"/>
    <mergeCell ref="A13:A15"/>
    <mergeCell ref="B13:B15"/>
    <mergeCell ref="C13:E13"/>
    <mergeCell ref="F13:I13"/>
    <mergeCell ref="J13:J15"/>
  </mergeCells>
  <pageMargins left="0.70866141732283472" right="0.70866141732283472" top="0.74803149606299213" bottom="0.74803149606299213" header="0.31496062992125984" footer="0.31496062992125984"/>
  <pageSetup paperSize="9" scale="49"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0E029-DBF8-4B14-81ED-C0D944D9DD09}">
  <sheetPr>
    <pageSetUpPr fitToPage="1"/>
  </sheetPr>
  <dimension ref="A1:W60"/>
  <sheetViews>
    <sheetView tabSelected="1" topLeftCell="C1" workbookViewId="0">
      <selection activeCell="U4" sqref="U4"/>
    </sheetView>
  </sheetViews>
  <sheetFormatPr defaultRowHeight="12.75" x14ac:dyDescent="0.2"/>
  <cols>
    <col min="1" max="1" width="5.7109375" style="772" customWidth="1"/>
    <col min="2" max="2" width="49.28515625" style="772" customWidth="1"/>
    <col min="3" max="3" width="11.7109375" style="772" customWidth="1"/>
    <col min="4" max="4" width="11.42578125" style="772" customWidth="1"/>
    <col min="5" max="5" width="13.42578125" style="772" customWidth="1"/>
    <col min="6" max="6" width="11.140625" style="772" customWidth="1"/>
    <col min="7" max="7" width="11.7109375" style="772" customWidth="1"/>
    <col min="8" max="8" width="11.140625" style="549" customWidth="1"/>
    <col min="9" max="9" width="10.85546875" style="549" customWidth="1"/>
    <col min="10" max="10" width="13.5703125" style="549" customWidth="1"/>
    <col min="11" max="11" width="10.85546875" style="549" customWidth="1"/>
    <col min="12" max="12" width="11.140625" style="549" customWidth="1"/>
    <col min="13" max="14" width="10.7109375" style="549" customWidth="1"/>
    <col min="15" max="15" width="14.140625" style="549" customWidth="1"/>
    <col min="16" max="16" width="10.7109375" style="549" customWidth="1"/>
    <col min="17" max="17" width="11.28515625" style="549" customWidth="1"/>
    <col min="18" max="19" width="10.85546875" style="549" customWidth="1"/>
    <col min="20" max="20" width="10.5703125" style="549" customWidth="1"/>
    <col min="21" max="21" width="13.140625" style="549" customWidth="1"/>
    <col min="22" max="22" width="11" style="549" customWidth="1"/>
    <col min="23" max="23" width="10.85546875" style="549" customWidth="1"/>
    <col min="24" max="24" width="4.7109375" style="549" customWidth="1"/>
    <col min="25" max="256" width="9.140625" style="549"/>
    <col min="257" max="257" width="5.7109375" style="549" customWidth="1"/>
    <col min="258" max="258" width="49.28515625" style="549" customWidth="1"/>
    <col min="259" max="259" width="11.7109375" style="549" customWidth="1"/>
    <col min="260" max="260" width="11.42578125" style="549" customWidth="1"/>
    <col min="261" max="261" width="13.42578125" style="549" customWidth="1"/>
    <col min="262" max="262" width="11.140625" style="549" customWidth="1"/>
    <col min="263" max="263" width="11.7109375" style="549" customWidth="1"/>
    <col min="264" max="264" width="11.140625" style="549" customWidth="1"/>
    <col min="265" max="265" width="10.85546875" style="549" customWidth="1"/>
    <col min="266" max="266" width="13.5703125" style="549" customWidth="1"/>
    <col min="267" max="267" width="10.85546875" style="549" customWidth="1"/>
    <col min="268" max="268" width="11.140625" style="549" customWidth="1"/>
    <col min="269" max="270" width="10.7109375" style="549" customWidth="1"/>
    <col min="271" max="271" width="14.140625" style="549" customWidth="1"/>
    <col min="272" max="272" width="10.7109375" style="549" customWidth="1"/>
    <col min="273" max="273" width="11.28515625" style="549" customWidth="1"/>
    <col min="274" max="275" width="10.85546875" style="549" customWidth="1"/>
    <col min="276" max="276" width="10.5703125" style="549" customWidth="1"/>
    <col min="277" max="277" width="13.140625" style="549" customWidth="1"/>
    <col min="278" max="278" width="11" style="549" customWidth="1"/>
    <col min="279" max="279" width="10.85546875" style="549" customWidth="1"/>
    <col min="280" max="280" width="4.7109375" style="549" customWidth="1"/>
    <col min="281" max="512" width="9.140625" style="549"/>
    <col min="513" max="513" width="5.7109375" style="549" customWidth="1"/>
    <col min="514" max="514" width="49.28515625" style="549" customWidth="1"/>
    <col min="515" max="515" width="11.7109375" style="549" customWidth="1"/>
    <col min="516" max="516" width="11.42578125" style="549" customWidth="1"/>
    <col min="517" max="517" width="13.42578125" style="549" customWidth="1"/>
    <col min="518" max="518" width="11.140625" style="549" customWidth="1"/>
    <col min="519" max="519" width="11.7109375" style="549" customWidth="1"/>
    <col min="520" max="520" width="11.140625" style="549" customWidth="1"/>
    <col min="521" max="521" width="10.85546875" style="549" customWidth="1"/>
    <col min="522" max="522" width="13.5703125" style="549" customWidth="1"/>
    <col min="523" max="523" width="10.85546875" style="549" customWidth="1"/>
    <col min="524" max="524" width="11.140625" style="549" customWidth="1"/>
    <col min="525" max="526" width="10.7109375" style="549" customWidth="1"/>
    <col min="527" max="527" width="14.140625" style="549" customWidth="1"/>
    <col min="528" max="528" width="10.7109375" style="549" customWidth="1"/>
    <col min="529" max="529" width="11.28515625" style="549" customWidth="1"/>
    <col min="530" max="531" width="10.85546875" style="549" customWidth="1"/>
    <col min="532" max="532" width="10.5703125" style="549" customWidth="1"/>
    <col min="533" max="533" width="13.140625" style="549" customWidth="1"/>
    <col min="534" max="534" width="11" style="549" customWidth="1"/>
    <col min="535" max="535" width="10.85546875" style="549" customWidth="1"/>
    <col min="536" max="536" width="4.7109375" style="549" customWidth="1"/>
    <col min="537" max="768" width="9.140625" style="549"/>
    <col min="769" max="769" width="5.7109375" style="549" customWidth="1"/>
    <col min="770" max="770" width="49.28515625" style="549" customWidth="1"/>
    <col min="771" max="771" width="11.7109375" style="549" customWidth="1"/>
    <col min="772" max="772" width="11.42578125" style="549" customWidth="1"/>
    <col min="773" max="773" width="13.42578125" style="549" customWidth="1"/>
    <col min="774" max="774" width="11.140625" style="549" customWidth="1"/>
    <col min="775" max="775" width="11.7109375" style="549" customWidth="1"/>
    <col min="776" max="776" width="11.140625" style="549" customWidth="1"/>
    <col min="777" max="777" width="10.85546875" style="549" customWidth="1"/>
    <col min="778" max="778" width="13.5703125" style="549" customWidth="1"/>
    <col min="779" max="779" width="10.85546875" style="549" customWidth="1"/>
    <col min="780" max="780" width="11.140625" style="549" customWidth="1"/>
    <col min="781" max="782" width="10.7109375" style="549" customWidth="1"/>
    <col min="783" max="783" width="14.140625" style="549" customWidth="1"/>
    <col min="784" max="784" width="10.7109375" style="549" customWidth="1"/>
    <col min="785" max="785" width="11.28515625" style="549" customWidth="1"/>
    <col min="786" max="787" width="10.85546875" style="549" customWidth="1"/>
    <col min="788" max="788" width="10.5703125" style="549" customWidth="1"/>
    <col min="789" max="789" width="13.140625" style="549" customWidth="1"/>
    <col min="790" max="790" width="11" style="549" customWidth="1"/>
    <col min="791" max="791" width="10.85546875" style="549" customWidth="1"/>
    <col min="792" max="792" width="4.7109375" style="549" customWidth="1"/>
    <col min="793" max="1024" width="9.140625" style="549"/>
    <col min="1025" max="1025" width="5.7109375" style="549" customWidth="1"/>
    <col min="1026" max="1026" width="49.28515625" style="549" customWidth="1"/>
    <col min="1027" max="1027" width="11.7109375" style="549" customWidth="1"/>
    <col min="1028" max="1028" width="11.42578125" style="549" customWidth="1"/>
    <col min="1029" max="1029" width="13.42578125" style="549" customWidth="1"/>
    <col min="1030" max="1030" width="11.140625" style="549" customWidth="1"/>
    <col min="1031" max="1031" width="11.7109375" style="549" customWidth="1"/>
    <col min="1032" max="1032" width="11.140625" style="549" customWidth="1"/>
    <col min="1033" max="1033" width="10.85546875" style="549" customWidth="1"/>
    <col min="1034" max="1034" width="13.5703125" style="549" customWidth="1"/>
    <col min="1035" max="1035" width="10.85546875" style="549" customWidth="1"/>
    <col min="1036" max="1036" width="11.140625" style="549" customWidth="1"/>
    <col min="1037" max="1038" width="10.7109375" style="549" customWidth="1"/>
    <col min="1039" max="1039" width="14.140625" style="549" customWidth="1"/>
    <col min="1040" max="1040" width="10.7109375" style="549" customWidth="1"/>
    <col min="1041" max="1041" width="11.28515625" style="549" customWidth="1"/>
    <col min="1042" max="1043" width="10.85546875" style="549" customWidth="1"/>
    <col min="1044" max="1044" width="10.5703125" style="549" customWidth="1"/>
    <col min="1045" max="1045" width="13.140625" style="549" customWidth="1"/>
    <col min="1046" max="1046" width="11" style="549" customWidth="1"/>
    <col min="1047" max="1047" width="10.85546875" style="549" customWidth="1"/>
    <col min="1048" max="1048" width="4.7109375" style="549" customWidth="1"/>
    <col min="1049" max="1280" width="9.140625" style="549"/>
    <col min="1281" max="1281" width="5.7109375" style="549" customWidth="1"/>
    <col min="1282" max="1282" width="49.28515625" style="549" customWidth="1"/>
    <col min="1283" max="1283" width="11.7109375" style="549" customWidth="1"/>
    <col min="1284" max="1284" width="11.42578125" style="549" customWidth="1"/>
    <col min="1285" max="1285" width="13.42578125" style="549" customWidth="1"/>
    <col min="1286" max="1286" width="11.140625" style="549" customWidth="1"/>
    <col min="1287" max="1287" width="11.7109375" style="549" customWidth="1"/>
    <col min="1288" max="1288" width="11.140625" style="549" customWidth="1"/>
    <col min="1289" max="1289" width="10.85546875" style="549" customWidth="1"/>
    <col min="1290" max="1290" width="13.5703125" style="549" customWidth="1"/>
    <col min="1291" max="1291" width="10.85546875" style="549" customWidth="1"/>
    <col min="1292" max="1292" width="11.140625" style="549" customWidth="1"/>
    <col min="1293" max="1294" width="10.7109375" style="549" customWidth="1"/>
    <col min="1295" max="1295" width="14.140625" style="549" customWidth="1"/>
    <col min="1296" max="1296" width="10.7109375" style="549" customWidth="1"/>
    <col min="1297" max="1297" width="11.28515625" style="549" customWidth="1"/>
    <col min="1298" max="1299" width="10.85546875" style="549" customWidth="1"/>
    <col min="1300" max="1300" width="10.5703125" style="549" customWidth="1"/>
    <col min="1301" max="1301" width="13.140625" style="549" customWidth="1"/>
    <col min="1302" max="1302" width="11" style="549" customWidth="1"/>
    <col min="1303" max="1303" width="10.85546875" style="549" customWidth="1"/>
    <col min="1304" max="1304" width="4.7109375" style="549" customWidth="1"/>
    <col min="1305" max="1536" width="9.140625" style="549"/>
    <col min="1537" max="1537" width="5.7109375" style="549" customWidth="1"/>
    <col min="1538" max="1538" width="49.28515625" style="549" customWidth="1"/>
    <col min="1539" max="1539" width="11.7109375" style="549" customWidth="1"/>
    <col min="1540" max="1540" width="11.42578125" style="549" customWidth="1"/>
    <col min="1541" max="1541" width="13.42578125" style="549" customWidth="1"/>
    <col min="1542" max="1542" width="11.140625" style="549" customWidth="1"/>
    <col min="1543" max="1543" width="11.7109375" style="549" customWidth="1"/>
    <col min="1544" max="1544" width="11.140625" style="549" customWidth="1"/>
    <col min="1545" max="1545" width="10.85546875" style="549" customWidth="1"/>
    <col min="1546" max="1546" width="13.5703125" style="549" customWidth="1"/>
    <col min="1547" max="1547" width="10.85546875" style="549" customWidth="1"/>
    <col min="1548" max="1548" width="11.140625" style="549" customWidth="1"/>
    <col min="1549" max="1550" width="10.7109375" style="549" customWidth="1"/>
    <col min="1551" max="1551" width="14.140625" style="549" customWidth="1"/>
    <col min="1552" max="1552" width="10.7109375" style="549" customWidth="1"/>
    <col min="1553" max="1553" width="11.28515625" style="549" customWidth="1"/>
    <col min="1554" max="1555" width="10.85546875" style="549" customWidth="1"/>
    <col min="1556" max="1556" width="10.5703125" style="549" customWidth="1"/>
    <col min="1557" max="1557" width="13.140625" style="549" customWidth="1"/>
    <col min="1558" max="1558" width="11" style="549" customWidth="1"/>
    <col min="1559" max="1559" width="10.85546875" style="549" customWidth="1"/>
    <col min="1560" max="1560" width="4.7109375" style="549" customWidth="1"/>
    <col min="1561" max="1792" width="9.140625" style="549"/>
    <col min="1793" max="1793" width="5.7109375" style="549" customWidth="1"/>
    <col min="1794" max="1794" width="49.28515625" style="549" customWidth="1"/>
    <col min="1795" max="1795" width="11.7109375" style="549" customWidth="1"/>
    <col min="1796" max="1796" width="11.42578125" style="549" customWidth="1"/>
    <col min="1797" max="1797" width="13.42578125" style="549" customWidth="1"/>
    <col min="1798" max="1798" width="11.140625" style="549" customWidth="1"/>
    <col min="1799" max="1799" width="11.7109375" style="549" customWidth="1"/>
    <col min="1800" max="1800" width="11.140625" style="549" customWidth="1"/>
    <col min="1801" max="1801" width="10.85546875" style="549" customWidth="1"/>
    <col min="1802" max="1802" width="13.5703125" style="549" customWidth="1"/>
    <col min="1803" max="1803" width="10.85546875" style="549" customWidth="1"/>
    <col min="1804" max="1804" width="11.140625" style="549" customWidth="1"/>
    <col min="1805" max="1806" width="10.7109375" style="549" customWidth="1"/>
    <col min="1807" max="1807" width="14.140625" style="549" customWidth="1"/>
    <col min="1808" max="1808" width="10.7109375" style="549" customWidth="1"/>
    <col min="1809" max="1809" width="11.28515625" style="549" customWidth="1"/>
    <col min="1810" max="1811" width="10.85546875" style="549" customWidth="1"/>
    <col min="1812" max="1812" width="10.5703125" style="549" customWidth="1"/>
    <col min="1813" max="1813" width="13.140625" style="549" customWidth="1"/>
    <col min="1814" max="1814" width="11" style="549" customWidth="1"/>
    <col min="1815" max="1815" width="10.85546875" style="549" customWidth="1"/>
    <col min="1816" max="1816" width="4.7109375" style="549" customWidth="1"/>
    <col min="1817" max="2048" width="9.140625" style="549"/>
    <col min="2049" max="2049" width="5.7109375" style="549" customWidth="1"/>
    <col min="2050" max="2050" width="49.28515625" style="549" customWidth="1"/>
    <col min="2051" max="2051" width="11.7109375" style="549" customWidth="1"/>
    <col min="2052" max="2052" width="11.42578125" style="549" customWidth="1"/>
    <col min="2053" max="2053" width="13.42578125" style="549" customWidth="1"/>
    <col min="2054" max="2054" width="11.140625" style="549" customWidth="1"/>
    <col min="2055" max="2055" width="11.7109375" style="549" customWidth="1"/>
    <col min="2056" max="2056" width="11.140625" style="549" customWidth="1"/>
    <col min="2057" max="2057" width="10.85546875" style="549" customWidth="1"/>
    <col min="2058" max="2058" width="13.5703125" style="549" customWidth="1"/>
    <col min="2059" max="2059" width="10.85546875" style="549" customWidth="1"/>
    <col min="2060" max="2060" width="11.140625" style="549" customWidth="1"/>
    <col min="2061" max="2062" width="10.7109375" style="549" customWidth="1"/>
    <col min="2063" max="2063" width="14.140625" style="549" customWidth="1"/>
    <col min="2064" max="2064" width="10.7109375" style="549" customWidth="1"/>
    <col min="2065" max="2065" width="11.28515625" style="549" customWidth="1"/>
    <col min="2066" max="2067" width="10.85546875" style="549" customWidth="1"/>
    <col min="2068" max="2068" width="10.5703125" style="549" customWidth="1"/>
    <col min="2069" max="2069" width="13.140625" style="549" customWidth="1"/>
    <col min="2070" max="2070" width="11" style="549" customWidth="1"/>
    <col min="2071" max="2071" width="10.85546875" style="549" customWidth="1"/>
    <col min="2072" max="2072" width="4.7109375" style="549" customWidth="1"/>
    <col min="2073" max="2304" width="9.140625" style="549"/>
    <col min="2305" max="2305" width="5.7109375" style="549" customWidth="1"/>
    <col min="2306" max="2306" width="49.28515625" style="549" customWidth="1"/>
    <col min="2307" max="2307" width="11.7109375" style="549" customWidth="1"/>
    <col min="2308" max="2308" width="11.42578125" style="549" customWidth="1"/>
    <col min="2309" max="2309" width="13.42578125" style="549" customWidth="1"/>
    <col min="2310" max="2310" width="11.140625" style="549" customWidth="1"/>
    <col min="2311" max="2311" width="11.7109375" style="549" customWidth="1"/>
    <col min="2312" max="2312" width="11.140625" style="549" customWidth="1"/>
    <col min="2313" max="2313" width="10.85546875" style="549" customWidth="1"/>
    <col min="2314" max="2314" width="13.5703125" style="549" customWidth="1"/>
    <col min="2315" max="2315" width="10.85546875" style="549" customWidth="1"/>
    <col min="2316" max="2316" width="11.140625" style="549" customWidth="1"/>
    <col min="2317" max="2318" width="10.7109375" style="549" customWidth="1"/>
    <col min="2319" max="2319" width="14.140625" style="549" customWidth="1"/>
    <col min="2320" max="2320" width="10.7109375" style="549" customWidth="1"/>
    <col min="2321" max="2321" width="11.28515625" style="549" customWidth="1"/>
    <col min="2322" max="2323" width="10.85546875" style="549" customWidth="1"/>
    <col min="2324" max="2324" width="10.5703125" style="549" customWidth="1"/>
    <col min="2325" max="2325" width="13.140625" style="549" customWidth="1"/>
    <col min="2326" max="2326" width="11" style="549" customWidth="1"/>
    <col min="2327" max="2327" width="10.85546875" style="549" customWidth="1"/>
    <col min="2328" max="2328" width="4.7109375" style="549" customWidth="1"/>
    <col min="2329" max="2560" width="9.140625" style="549"/>
    <col min="2561" max="2561" width="5.7109375" style="549" customWidth="1"/>
    <col min="2562" max="2562" width="49.28515625" style="549" customWidth="1"/>
    <col min="2563" max="2563" width="11.7109375" style="549" customWidth="1"/>
    <col min="2564" max="2564" width="11.42578125" style="549" customWidth="1"/>
    <col min="2565" max="2565" width="13.42578125" style="549" customWidth="1"/>
    <col min="2566" max="2566" width="11.140625" style="549" customWidth="1"/>
    <col min="2567" max="2567" width="11.7109375" style="549" customWidth="1"/>
    <col min="2568" max="2568" width="11.140625" style="549" customWidth="1"/>
    <col min="2569" max="2569" width="10.85546875" style="549" customWidth="1"/>
    <col min="2570" max="2570" width="13.5703125" style="549" customWidth="1"/>
    <col min="2571" max="2571" width="10.85546875" style="549" customWidth="1"/>
    <col min="2572" max="2572" width="11.140625" style="549" customWidth="1"/>
    <col min="2573" max="2574" width="10.7109375" style="549" customWidth="1"/>
    <col min="2575" max="2575" width="14.140625" style="549" customWidth="1"/>
    <col min="2576" max="2576" width="10.7109375" style="549" customWidth="1"/>
    <col min="2577" max="2577" width="11.28515625" style="549" customWidth="1"/>
    <col min="2578" max="2579" width="10.85546875" style="549" customWidth="1"/>
    <col min="2580" max="2580" width="10.5703125" style="549" customWidth="1"/>
    <col min="2581" max="2581" width="13.140625" style="549" customWidth="1"/>
    <col min="2582" max="2582" width="11" style="549" customWidth="1"/>
    <col min="2583" max="2583" width="10.85546875" style="549" customWidth="1"/>
    <col min="2584" max="2584" width="4.7109375" style="549" customWidth="1"/>
    <col min="2585" max="2816" width="9.140625" style="549"/>
    <col min="2817" max="2817" width="5.7109375" style="549" customWidth="1"/>
    <col min="2818" max="2818" width="49.28515625" style="549" customWidth="1"/>
    <col min="2819" max="2819" width="11.7109375" style="549" customWidth="1"/>
    <col min="2820" max="2820" width="11.42578125" style="549" customWidth="1"/>
    <col min="2821" max="2821" width="13.42578125" style="549" customWidth="1"/>
    <col min="2822" max="2822" width="11.140625" style="549" customWidth="1"/>
    <col min="2823" max="2823" width="11.7109375" style="549" customWidth="1"/>
    <col min="2824" max="2824" width="11.140625" style="549" customWidth="1"/>
    <col min="2825" max="2825" width="10.85546875" style="549" customWidth="1"/>
    <col min="2826" max="2826" width="13.5703125" style="549" customWidth="1"/>
    <col min="2827" max="2827" width="10.85546875" style="549" customWidth="1"/>
    <col min="2828" max="2828" width="11.140625" style="549" customWidth="1"/>
    <col min="2829" max="2830" width="10.7109375" style="549" customWidth="1"/>
    <col min="2831" max="2831" width="14.140625" style="549" customWidth="1"/>
    <col min="2832" max="2832" width="10.7109375" style="549" customWidth="1"/>
    <col min="2833" max="2833" width="11.28515625" style="549" customWidth="1"/>
    <col min="2834" max="2835" width="10.85546875" style="549" customWidth="1"/>
    <col min="2836" max="2836" width="10.5703125" style="549" customWidth="1"/>
    <col min="2837" max="2837" width="13.140625" style="549" customWidth="1"/>
    <col min="2838" max="2838" width="11" style="549" customWidth="1"/>
    <col min="2839" max="2839" width="10.85546875" style="549" customWidth="1"/>
    <col min="2840" max="2840" width="4.7109375" style="549" customWidth="1"/>
    <col min="2841" max="3072" width="9.140625" style="549"/>
    <col min="3073" max="3073" width="5.7109375" style="549" customWidth="1"/>
    <col min="3074" max="3074" width="49.28515625" style="549" customWidth="1"/>
    <col min="3075" max="3075" width="11.7109375" style="549" customWidth="1"/>
    <col min="3076" max="3076" width="11.42578125" style="549" customWidth="1"/>
    <col min="3077" max="3077" width="13.42578125" style="549" customWidth="1"/>
    <col min="3078" max="3078" width="11.140625" style="549" customWidth="1"/>
    <col min="3079" max="3079" width="11.7109375" style="549" customWidth="1"/>
    <col min="3080" max="3080" width="11.140625" style="549" customWidth="1"/>
    <col min="3081" max="3081" width="10.85546875" style="549" customWidth="1"/>
    <col min="3082" max="3082" width="13.5703125" style="549" customWidth="1"/>
    <col min="3083" max="3083" width="10.85546875" style="549" customWidth="1"/>
    <col min="3084" max="3084" width="11.140625" style="549" customWidth="1"/>
    <col min="3085" max="3086" width="10.7109375" style="549" customWidth="1"/>
    <col min="3087" max="3087" width="14.140625" style="549" customWidth="1"/>
    <col min="3088" max="3088" width="10.7109375" style="549" customWidth="1"/>
    <col min="3089" max="3089" width="11.28515625" style="549" customWidth="1"/>
    <col min="3090" max="3091" width="10.85546875" style="549" customWidth="1"/>
    <col min="3092" max="3092" width="10.5703125" style="549" customWidth="1"/>
    <col min="3093" max="3093" width="13.140625" style="549" customWidth="1"/>
    <col min="3094" max="3094" width="11" style="549" customWidth="1"/>
    <col min="3095" max="3095" width="10.85546875" style="549" customWidth="1"/>
    <col min="3096" max="3096" width="4.7109375" style="549" customWidth="1"/>
    <col min="3097" max="3328" width="9.140625" style="549"/>
    <col min="3329" max="3329" width="5.7109375" style="549" customWidth="1"/>
    <col min="3330" max="3330" width="49.28515625" style="549" customWidth="1"/>
    <col min="3331" max="3331" width="11.7109375" style="549" customWidth="1"/>
    <col min="3332" max="3332" width="11.42578125" style="549" customWidth="1"/>
    <col min="3333" max="3333" width="13.42578125" style="549" customWidth="1"/>
    <col min="3334" max="3334" width="11.140625" style="549" customWidth="1"/>
    <col min="3335" max="3335" width="11.7109375" style="549" customWidth="1"/>
    <col min="3336" max="3336" width="11.140625" style="549" customWidth="1"/>
    <col min="3337" max="3337" width="10.85546875" style="549" customWidth="1"/>
    <col min="3338" max="3338" width="13.5703125" style="549" customWidth="1"/>
    <col min="3339" max="3339" width="10.85546875" style="549" customWidth="1"/>
    <col min="3340" max="3340" width="11.140625" style="549" customWidth="1"/>
    <col min="3341" max="3342" width="10.7109375" style="549" customWidth="1"/>
    <col min="3343" max="3343" width="14.140625" style="549" customWidth="1"/>
    <col min="3344" max="3344" width="10.7109375" style="549" customWidth="1"/>
    <col min="3345" max="3345" width="11.28515625" style="549" customWidth="1"/>
    <col min="3346" max="3347" width="10.85546875" style="549" customWidth="1"/>
    <col min="3348" max="3348" width="10.5703125" style="549" customWidth="1"/>
    <col min="3349" max="3349" width="13.140625" style="549" customWidth="1"/>
    <col min="3350" max="3350" width="11" style="549" customWidth="1"/>
    <col min="3351" max="3351" width="10.85546875" style="549" customWidth="1"/>
    <col min="3352" max="3352" width="4.7109375" style="549" customWidth="1"/>
    <col min="3353" max="3584" width="9.140625" style="549"/>
    <col min="3585" max="3585" width="5.7109375" style="549" customWidth="1"/>
    <col min="3586" max="3586" width="49.28515625" style="549" customWidth="1"/>
    <col min="3587" max="3587" width="11.7109375" style="549" customWidth="1"/>
    <col min="3588" max="3588" width="11.42578125" style="549" customWidth="1"/>
    <col min="3589" max="3589" width="13.42578125" style="549" customWidth="1"/>
    <col min="3590" max="3590" width="11.140625" style="549" customWidth="1"/>
    <col min="3591" max="3591" width="11.7109375" style="549" customWidth="1"/>
    <col min="3592" max="3592" width="11.140625" style="549" customWidth="1"/>
    <col min="3593" max="3593" width="10.85546875" style="549" customWidth="1"/>
    <col min="3594" max="3594" width="13.5703125" style="549" customWidth="1"/>
    <col min="3595" max="3595" width="10.85546875" style="549" customWidth="1"/>
    <col min="3596" max="3596" width="11.140625" style="549" customWidth="1"/>
    <col min="3597" max="3598" width="10.7109375" style="549" customWidth="1"/>
    <col min="3599" max="3599" width="14.140625" style="549" customWidth="1"/>
    <col min="3600" max="3600" width="10.7109375" style="549" customWidth="1"/>
    <col min="3601" max="3601" width="11.28515625" style="549" customWidth="1"/>
    <col min="3602" max="3603" width="10.85546875" style="549" customWidth="1"/>
    <col min="3604" max="3604" width="10.5703125" style="549" customWidth="1"/>
    <col min="3605" max="3605" width="13.140625" style="549" customWidth="1"/>
    <col min="3606" max="3606" width="11" style="549" customWidth="1"/>
    <col min="3607" max="3607" width="10.85546875" style="549" customWidth="1"/>
    <col min="3608" max="3608" width="4.7109375" style="549" customWidth="1"/>
    <col min="3609" max="3840" width="9.140625" style="549"/>
    <col min="3841" max="3841" width="5.7109375" style="549" customWidth="1"/>
    <col min="3842" max="3842" width="49.28515625" style="549" customWidth="1"/>
    <col min="3843" max="3843" width="11.7109375" style="549" customWidth="1"/>
    <col min="3844" max="3844" width="11.42578125" style="549" customWidth="1"/>
    <col min="3845" max="3845" width="13.42578125" style="549" customWidth="1"/>
    <col min="3846" max="3846" width="11.140625" style="549" customWidth="1"/>
    <col min="3847" max="3847" width="11.7109375" style="549" customWidth="1"/>
    <col min="3848" max="3848" width="11.140625" style="549" customWidth="1"/>
    <col min="3849" max="3849" width="10.85546875" style="549" customWidth="1"/>
    <col min="3850" max="3850" width="13.5703125" style="549" customWidth="1"/>
    <col min="3851" max="3851" width="10.85546875" style="549" customWidth="1"/>
    <col min="3852" max="3852" width="11.140625" style="549" customWidth="1"/>
    <col min="3853" max="3854" width="10.7109375" style="549" customWidth="1"/>
    <col min="3855" max="3855" width="14.140625" style="549" customWidth="1"/>
    <col min="3856" max="3856" width="10.7109375" style="549" customWidth="1"/>
    <col min="3857" max="3857" width="11.28515625" style="549" customWidth="1"/>
    <col min="3858" max="3859" width="10.85546875" style="549" customWidth="1"/>
    <col min="3860" max="3860" width="10.5703125" style="549" customWidth="1"/>
    <col min="3861" max="3861" width="13.140625" style="549" customWidth="1"/>
    <col min="3862" max="3862" width="11" style="549" customWidth="1"/>
    <col min="3863" max="3863" width="10.85546875" style="549" customWidth="1"/>
    <col min="3864" max="3864" width="4.7109375" style="549" customWidth="1"/>
    <col min="3865" max="4096" width="9.140625" style="549"/>
    <col min="4097" max="4097" width="5.7109375" style="549" customWidth="1"/>
    <col min="4098" max="4098" width="49.28515625" style="549" customWidth="1"/>
    <col min="4099" max="4099" width="11.7109375" style="549" customWidth="1"/>
    <col min="4100" max="4100" width="11.42578125" style="549" customWidth="1"/>
    <col min="4101" max="4101" width="13.42578125" style="549" customWidth="1"/>
    <col min="4102" max="4102" width="11.140625" style="549" customWidth="1"/>
    <col min="4103" max="4103" width="11.7109375" style="549" customWidth="1"/>
    <col min="4104" max="4104" width="11.140625" style="549" customWidth="1"/>
    <col min="4105" max="4105" width="10.85546875" style="549" customWidth="1"/>
    <col min="4106" max="4106" width="13.5703125" style="549" customWidth="1"/>
    <col min="4107" max="4107" width="10.85546875" style="549" customWidth="1"/>
    <col min="4108" max="4108" width="11.140625" style="549" customWidth="1"/>
    <col min="4109" max="4110" width="10.7109375" style="549" customWidth="1"/>
    <col min="4111" max="4111" width="14.140625" style="549" customWidth="1"/>
    <col min="4112" max="4112" width="10.7109375" style="549" customWidth="1"/>
    <col min="4113" max="4113" width="11.28515625" style="549" customWidth="1"/>
    <col min="4114" max="4115" width="10.85546875" style="549" customWidth="1"/>
    <col min="4116" max="4116" width="10.5703125" style="549" customWidth="1"/>
    <col min="4117" max="4117" width="13.140625" style="549" customWidth="1"/>
    <col min="4118" max="4118" width="11" style="549" customWidth="1"/>
    <col min="4119" max="4119" width="10.85546875" style="549" customWidth="1"/>
    <col min="4120" max="4120" width="4.7109375" style="549" customWidth="1"/>
    <col min="4121" max="4352" width="9.140625" style="549"/>
    <col min="4353" max="4353" width="5.7109375" style="549" customWidth="1"/>
    <col min="4354" max="4354" width="49.28515625" style="549" customWidth="1"/>
    <col min="4355" max="4355" width="11.7109375" style="549" customWidth="1"/>
    <col min="4356" max="4356" width="11.42578125" style="549" customWidth="1"/>
    <col min="4357" max="4357" width="13.42578125" style="549" customWidth="1"/>
    <col min="4358" max="4358" width="11.140625" style="549" customWidth="1"/>
    <col min="4359" max="4359" width="11.7109375" style="549" customWidth="1"/>
    <col min="4360" max="4360" width="11.140625" style="549" customWidth="1"/>
    <col min="4361" max="4361" width="10.85546875" style="549" customWidth="1"/>
    <col min="4362" max="4362" width="13.5703125" style="549" customWidth="1"/>
    <col min="4363" max="4363" width="10.85546875" style="549" customWidth="1"/>
    <col min="4364" max="4364" width="11.140625" style="549" customWidth="1"/>
    <col min="4365" max="4366" width="10.7109375" style="549" customWidth="1"/>
    <col min="4367" max="4367" width="14.140625" style="549" customWidth="1"/>
    <col min="4368" max="4368" width="10.7109375" style="549" customWidth="1"/>
    <col min="4369" max="4369" width="11.28515625" style="549" customWidth="1"/>
    <col min="4370" max="4371" width="10.85546875" style="549" customWidth="1"/>
    <col min="4372" max="4372" width="10.5703125" style="549" customWidth="1"/>
    <col min="4373" max="4373" width="13.140625" style="549" customWidth="1"/>
    <col min="4374" max="4374" width="11" style="549" customWidth="1"/>
    <col min="4375" max="4375" width="10.85546875" style="549" customWidth="1"/>
    <col min="4376" max="4376" width="4.7109375" style="549" customWidth="1"/>
    <col min="4377" max="4608" width="9.140625" style="549"/>
    <col min="4609" max="4609" width="5.7109375" style="549" customWidth="1"/>
    <col min="4610" max="4610" width="49.28515625" style="549" customWidth="1"/>
    <col min="4611" max="4611" width="11.7109375" style="549" customWidth="1"/>
    <col min="4612" max="4612" width="11.42578125" style="549" customWidth="1"/>
    <col min="4613" max="4613" width="13.42578125" style="549" customWidth="1"/>
    <col min="4614" max="4614" width="11.140625" style="549" customWidth="1"/>
    <col min="4615" max="4615" width="11.7109375" style="549" customWidth="1"/>
    <col min="4616" max="4616" width="11.140625" style="549" customWidth="1"/>
    <col min="4617" max="4617" width="10.85546875" style="549" customWidth="1"/>
    <col min="4618" max="4618" width="13.5703125" style="549" customWidth="1"/>
    <col min="4619" max="4619" width="10.85546875" style="549" customWidth="1"/>
    <col min="4620" max="4620" width="11.140625" style="549" customWidth="1"/>
    <col min="4621" max="4622" width="10.7109375" style="549" customWidth="1"/>
    <col min="4623" max="4623" width="14.140625" style="549" customWidth="1"/>
    <col min="4624" max="4624" width="10.7109375" style="549" customWidth="1"/>
    <col min="4625" max="4625" width="11.28515625" style="549" customWidth="1"/>
    <col min="4626" max="4627" width="10.85546875" style="549" customWidth="1"/>
    <col min="4628" max="4628" width="10.5703125" style="549" customWidth="1"/>
    <col min="4629" max="4629" width="13.140625" style="549" customWidth="1"/>
    <col min="4630" max="4630" width="11" style="549" customWidth="1"/>
    <col min="4631" max="4631" width="10.85546875" style="549" customWidth="1"/>
    <col min="4632" max="4632" width="4.7109375" style="549" customWidth="1"/>
    <col min="4633" max="4864" width="9.140625" style="549"/>
    <col min="4865" max="4865" width="5.7109375" style="549" customWidth="1"/>
    <col min="4866" max="4866" width="49.28515625" style="549" customWidth="1"/>
    <col min="4867" max="4867" width="11.7109375" style="549" customWidth="1"/>
    <col min="4868" max="4868" width="11.42578125" style="549" customWidth="1"/>
    <col min="4869" max="4869" width="13.42578125" style="549" customWidth="1"/>
    <col min="4870" max="4870" width="11.140625" style="549" customWidth="1"/>
    <col min="4871" max="4871" width="11.7109375" style="549" customWidth="1"/>
    <col min="4872" max="4872" width="11.140625" style="549" customWidth="1"/>
    <col min="4873" max="4873" width="10.85546875" style="549" customWidth="1"/>
    <col min="4874" max="4874" width="13.5703125" style="549" customWidth="1"/>
    <col min="4875" max="4875" width="10.85546875" style="549" customWidth="1"/>
    <col min="4876" max="4876" width="11.140625" style="549" customWidth="1"/>
    <col min="4877" max="4878" width="10.7109375" style="549" customWidth="1"/>
    <col min="4879" max="4879" width="14.140625" style="549" customWidth="1"/>
    <col min="4880" max="4880" width="10.7109375" style="549" customWidth="1"/>
    <col min="4881" max="4881" width="11.28515625" style="549" customWidth="1"/>
    <col min="4882" max="4883" width="10.85546875" style="549" customWidth="1"/>
    <col min="4884" max="4884" width="10.5703125" style="549" customWidth="1"/>
    <col min="4885" max="4885" width="13.140625" style="549" customWidth="1"/>
    <col min="4886" max="4886" width="11" style="549" customWidth="1"/>
    <col min="4887" max="4887" width="10.85546875" style="549" customWidth="1"/>
    <col min="4888" max="4888" width="4.7109375" style="549" customWidth="1"/>
    <col min="4889" max="5120" width="9.140625" style="549"/>
    <col min="5121" max="5121" width="5.7109375" style="549" customWidth="1"/>
    <col min="5122" max="5122" width="49.28515625" style="549" customWidth="1"/>
    <col min="5123" max="5123" width="11.7109375" style="549" customWidth="1"/>
    <col min="5124" max="5124" width="11.42578125" style="549" customWidth="1"/>
    <col min="5125" max="5125" width="13.42578125" style="549" customWidth="1"/>
    <col min="5126" max="5126" width="11.140625" style="549" customWidth="1"/>
    <col min="5127" max="5127" width="11.7109375" style="549" customWidth="1"/>
    <col min="5128" max="5128" width="11.140625" style="549" customWidth="1"/>
    <col min="5129" max="5129" width="10.85546875" style="549" customWidth="1"/>
    <col min="5130" max="5130" width="13.5703125" style="549" customWidth="1"/>
    <col min="5131" max="5131" width="10.85546875" style="549" customWidth="1"/>
    <col min="5132" max="5132" width="11.140625" style="549" customWidth="1"/>
    <col min="5133" max="5134" width="10.7109375" style="549" customWidth="1"/>
    <col min="5135" max="5135" width="14.140625" style="549" customWidth="1"/>
    <col min="5136" max="5136" width="10.7109375" style="549" customWidth="1"/>
    <col min="5137" max="5137" width="11.28515625" style="549" customWidth="1"/>
    <col min="5138" max="5139" width="10.85546875" style="549" customWidth="1"/>
    <col min="5140" max="5140" width="10.5703125" style="549" customWidth="1"/>
    <col min="5141" max="5141" width="13.140625" style="549" customWidth="1"/>
    <col min="5142" max="5142" width="11" style="549" customWidth="1"/>
    <col min="5143" max="5143" width="10.85546875" style="549" customWidth="1"/>
    <col min="5144" max="5144" width="4.7109375" style="549" customWidth="1"/>
    <col min="5145" max="5376" width="9.140625" style="549"/>
    <col min="5377" max="5377" width="5.7109375" style="549" customWidth="1"/>
    <col min="5378" max="5378" width="49.28515625" style="549" customWidth="1"/>
    <col min="5379" max="5379" width="11.7109375" style="549" customWidth="1"/>
    <col min="5380" max="5380" width="11.42578125" style="549" customWidth="1"/>
    <col min="5381" max="5381" width="13.42578125" style="549" customWidth="1"/>
    <col min="5382" max="5382" width="11.140625" style="549" customWidth="1"/>
    <col min="5383" max="5383" width="11.7109375" style="549" customWidth="1"/>
    <col min="5384" max="5384" width="11.140625" style="549" customWidth="1"/>
    <col min="5385" max="5385" width="10.85546875" style="549" customWidth="1"/>
    <col min="5386" max="5386" width="13.5703125" style="549" customWidth="1"/>
    <col min="5387" max="5387" width="10.85546875" style="549" customWidth="1"/>
    <col min="5388" max="5388" width="11.140625" style="549" customWidth="1"/>
    <col min="5389" max="5390" width="10.7109375" style="549" customWidth="1"/>
    <col min="5391" max="5391" width="14.140625" style="549" customWidth="1"/>
    <col min="5392" max="5392" width="10.7109375" style="549" customWidth="1"/>
    <col min="5393" max="5393" width="11.28515625" style="549" customWidth="1"/>
    <col min="5394" max="5395" width="10.85546875" style="549" customWidth="1"/>
    <col min="5396" max="5396" width="10.5703125" style="549" customWidth="1"/>
    <col min="5397" max="5397" width="13.140625" style="549" customWidth="1"/>
    <col min="5398" max="5398" width="11" style="549" customWidth="1"/>
    <col min="5399" max="5399" width="10.85546875" style="549" customWidth="1"/>
    <col min="5400" max="5400" width="4.7109375" style="549" customWidth="1"/>
    <col min="5401" max="5632" width="9.140625" style="549"/>
    <col min="5633" max="5633" width="5.7109375" style="549" customWidth="1"/>
    <col min="5634" max="5634" width="49.28515625" style="549" customWidth="1"/>
    <col min="5635" max="5635" width="11.7109375" style="549" customWidth="1"/>
    <col min="5636" max="5636" width="11.42578125" style="549" customWidth="1"/>
    <col min="5637" max="5637" width="13.42578125" style="549" customWidth="1"/>
    <col min="5638" max="5638" width="11.140625" style="549" customWidth="1"/>
    <col min="5639" max="5639" width="11.7109375" style="549" customWidth="1"/>
    <col min="5640" max="5640" width="11.140625" style="549" customWidth="1"/>
    <col min="5641" max="5641" width="10.85546875" style="549" customWidth="1"/>
    <col min="5642" max="5642" width="13.5703125" style="549" customWidth="1"/>
    <col min="5643" max="5643" width="10.85546875" style="549" customWidth="1"/>
    <col min="5644" max="5644" width="11.140625" style="549" customWidth="1"/>
    <col min="5645" max="5646" width="10.7109375" style="549" customWidth="1"/>
    <col min="5647" max="5647" width="14.140625" style="549" customWidth="1"/>
    <col min="5648" max="5648" width="10.7109375" style="549" customWidth="1"/>
    <col min="5649" max="5649" width="11.28515625" style="549" customWidth="1"/>
    <col min="5650" max="5651" width="10.85546875" style="549" customWidth="1"/>
    <col min="5652" max="5652" width="10.5703125" style="549" customWidth="1"/>
    <col min="5653" max="5653" width="13.140625" style="549" customWidth="1"/>
    <col min="5654" max="5654" width="11" style="549" customWidth="1"/>
    <col min="5655" max="5655" width="10.85546875" style="549" customWidth="1"/>
    <col min="5656" max="5656" width="4.7109375" style="549" customWidth="1"/>
    <col min="5657" max="5888" width="9.140625" style="549"/>
    <col min="5889" max="5889" width="5.7109375" style="549" customWidth="1"/>
    <col min="5890" max="5890" width="49.28515625" style="549" customWidth="1"/>
    <col min="5891" max="5891" width="11.7109375" style="549" customWidth="1"/>
    <col min="5892" max="5892" width="11.42578125" style="549" customWidth="1"/>
    <col min="5893" max="5893" width="13.42578125" style="549" customWidth="1"/>
    <col min="5894" max="5894" width="11.140625" style="549" customWidth="1"/>
    <col min="5895" max="5895" width="11.7109375" style="549" customWidth="1"/>
    <col min="5896" max="5896" width="11.140625" style="549" customWidth="1"/>
    <col min="5897" max="5897" width="10.85546875" style="549" customWidth="1"/>
    <col min="5898" max="5898" width="13.5703125" style="549" customWidth="1"/>
    <col min="5899" max="5899" width="10.85546875" style="549" customWidth="1"/>
    <col min="5900" max="5900" width="11.140625" style="549" customWidth="1"/>
    <col min="5901" max="5902" width="10.7109375" style="549" customWidth="1"/>
    <col min="5903" max="5903" width="14.140625" style="549" customWidth="1"/>
    <col min="5904" max="5904" width="10.7109375" style="549" customWidth="1"/>
    <col min="5905" max="5905" width="11.28515625" style="549" customWidth="1"/>
    <col min="5906" max="5907" width="10.85546875" style="549" customWidth="1"/>
    <col min="5908" max="5908" width="10.5703125" style="549" customWidth="1"/>
    <col min="5909" max="5909" width="13.140625" style="549" customWidth="1"/>
    <col min="5910" max="5910" width="11" style="549" customWidth="1"/>
    <col min="5911" max="5911" width="10.85546875" style="549" customWidth="1"/>
    <col min="5912" max="5912" width="4.7109375" style="549" customWidth="1"/>
    <col min="5913" max="6144" width="9.140625" style="549"/>
    <col min="6145" max="6145" width="5.7109375" style="549" customWidth="1"/>
    <col min="6146" max="6146" width="49.28515625" style="549" customWidth="1"/>
    <col min="6147" max="6147" width="11.7109375" style="549" customWidth="1"/>
    <col min="6148" max="6148" width="11.42578125" style="549" customWidth="1"/>
    <col min="6149" max="6149" width="13.42578125" style="549" customWidth="1"/>
    <col min="6150" max="6150" width="11.140625" style="549" customWidth="1"/>
    <col min="6151" max="6151" width="11.7109375" style="549" customWidth="1"/>
    <col min="6152" max="6152" width="11.140625" style="549" customWidth="1"/>
    <col min="6153" max="6153" width="10.85546875" style="549" customWidth="1"/>
    <col min="6154" max="6154" width="13.5703125" style="549" customWidth="1"/>
    <col min="6155" max="6155" width="10.85546875" style="549" customWidth="1"/>
    <col min="6156" max="6156" width="11.140625" style="549" customWidth="1"/>
    <col min="6157" max="6158" width="10.7109375" style="549" customWidth="1"/>
    <col min="6159" max="6159" width="14.140625" style="549" customWidth="1"/>
    <col min="6160" max="6160" width="10.7109375" style="549" customWidth="1"/>
    <col min="6161" max="6161" width="11.28515625" style="549" customWidth="1"/>
    <col min="6162" max="6163" width="10.85546875" style="549" customWidth="1"/>
    <col min="6164" max="6164" width="10.5703125" style="549" customWidth="1"/>
    <col min="6165" max="6165" width="13.140625" style="549" customWidth="1"/>
    <col min="6166" max="6166" width="11" style="549" customWidth="1"/>
    <col min="6167" max="6167" width="10.85546875" style="549" customWidth="1"/>
    <col min="6168" max="6168" width="4.7109375" style="549" customWidth="1"/>
    <col min="6169" max="6400" width="9.140625" style="549"/>
    <col min="6401" max="6401" width="5.7109375" style="549" customWidth="1"/>
    <col min="6402" max="6402" width="49.28515625" style="549" customWidth="1"/>
    <col min="6403" max="6403" width="11.7109375" style="549" customWidth="1"/>
    <col min="6404" max="6404" width="11.42578125" style="549" customWidth="1"/>
    <col min="6405" max="6405" width="13.42578125" style="549" customWidth="1"/>
    <col min="6406" max="6406" width="11.140625" style="549" customWidth="1"/>
    <col min="6407" max="6407" width="11.7109375" style="549" customWidth="1"/>
    <col min="6408" max="6408" width="11.140625" style="549" customWidth="1"/>
    <col min="6409" max="6409" width="10.85546875" style="549" customWidth="1"/>
    <col min="6410" max="6410" width="13.5703125" style="549" customWidth="1"/>
    <col min="6411" max="6411" width="10.85546875" style="549" customWidth="1"/>
    <col min="6412" max="6412" width="11.140625" style="549" customWidth="1"/>
    <col min="6413" max="6414" width="10.7109375" style="549" customWidth="1"/>
    <col min="6415" max="6415" width="14.140625" style="549" customWidth="1"/>
    <col min="6416" max="6416" width="10.7109375" style="549" customWidth="1"/>
    <col min="6417" max="6417" width="11.28515625" style="549" customWidth="1"/>
    <col min="6418" max="6419" width="10.85546875" style="549" customWidth="1"/>
    <col min="6420" max="6420" width="10.5703125" style="549" customWidth="1"/>
    <col min="6421" max="6421" width="13.140625" style="549" customWidth="1"/>
    <col min="6422" max="6422" width="11" style="549" customWidth="1"/>
    <col min="6423" max="6423" width="10.85546875" style="549" customWidth="1"/>
    <col min="6424" max="6424" width="4.7109375" style="549" customWidth="1"/>
    <col min="6425" max="6656" width="9.140625" style="549"/>
    <col min="6657" max="6657" width="5.7109375" style="549" customWidth="1"/>
    <col min="6658" max="6658" width="49.28515625" style="549" customWidth="1"/>
    <col min="6659" max="6659" width="11.7109375" style="549" customWidth="1"/>
    <col min="6660" max="6660" width="11.42578125" style="549" customWidth="1"/>
    <col min="6661" max="6661" width="13.42578125" style="549" customWidth="1"/>
    <col min="6662" max="6662" width="11.140625" style="549" customWidth="1"/>
    <col min="6663" max="6663" width="11.7109375" style="549" customWidth="1"/>
    <col min="6664" max="6664" width="11.140625" style="549" customWidth="1"/>
    <col min="6665" max="6665" width="10.85546875" style="549" customWidth="1"/>
    <col min="6666" max="6666" width="13.5703125" style="549" customWidth="1"/>
    <col min="6667" max="6667" width="10.85546875" style="549" customWidth="1"/>
    <col min="6668" max="6668" width="11.140625" style="549" customWidth="1"/>
    <col min="6669" max="6670" width="10.7109375" style="549" customWidth="1"/>
    <col min="6671" max="6671" width="14.140625" style="549" customWidth="1"/>
    <col min="6672" max="6672" width="10.7109375" style="549" customWidth="1"/>
    <col min="6673" max="6673" width="11.28515625" style="549" customWidth="1"/>
    <col min="6674" max="6675" width="10.85546875" style="549" customWidth="1"/>
    <col min="6676" max="6676" width="10.5703125" style="549" customWidth="1"/>
    <col min="6677" max="6677" width="13.140625" style="549" customWidth="1"/>
    <col min="6678" max="6678" width="11" style="549" customWidth="1"/>
    <col min="6679" max="6679" width="10.85546875" style="549" customWidth="1"/>
    <col min="6680" max="6680" width="4.7109375" style="549" customWidth="1"/>
    <col min="6681" max="6912" width="9.140625" style="549"/>
    <col min="6913" max="6913" width="5.7109375" style="549" customWidth="1"/>
    <col min="6914" max="6914" width="49.28515625" style="549" customWidth="1"/>
    <col min="6915" max="6915" width="11.7109375" style="549" customWidth="1"/>
    <col min="6916" max="6916" width="11.42578125" style="549" customWidth="1"/>
    <col min="6917" max="6917" width="13.42578125" style="549" customWidth="1"/>
    <col min="6918" max="6918" width="11.140625" style="549" customWidth="1"/>
    <col min="6919" max="6919" width="11.7109375" style="549" customWidth="1"/>
    <col min="6920" max="6920" width="11.140625" style="549" customWidth="1"/>
    <col min="6921" max="6921" width="10.85546875" style="549" customWidth="1"/>
    <col min="6922" max="6922" width="13.5703125" style="549" customWidth="1"/>
    <col min="6923" max="6923" width="10.85546875" style="549" customWidth="1"/>
    <col min="6924" max="6924" width="11.140625" style="549" customWidth="1"/>
    <col min="6925" max="6926" width="10.7109375" style="549" customWidth="1"/>
    <col min="6927" max="6927" width="14.140625" style="549" customWidth="1"/>
    <col min="6928" max="6928" width="10.7109375" style="549" customWidth="1"/>
    <col min="6929" max="6929" width="11.28515625" style="549" customWidth="1"/>
    <col min="6930" max="6931" width="10.85546875" style="549" customWidth="1"/>
    <col min="6932" max="6932" width="10.5703125" style="549" customWidth="1"/>
    <col min="6933" max="6933" width="13.140625" style="549" customWidth="1"/>
    <col min="6934" max="6934" width="11" style="549" customWidth="1"/>
    <col min="6935" max="6935" width="10.85546875" style="549" customWidth="1"/>
    <col min="6936" max="6936" width="4.7109375" style="549" customWidth="1"/>
    <col min="6937" max="7168" width="9.140625" style="549"/>
    <col min="7169" max="7169" width="5.7109375" style="549" customWidth="1"/>
    <col min="7170" max="7170" width="49.28515625" style="549" customWidth="1"/>
    <col min="7171" max="7171" width="11.7109375" style="549" customWidth="1"/>
    <col min="7172" max="7172" width="11.42578125" style="549" customWidth="1"/>
    <col min="7173" max="7173" width="13.42578125" style="549" customWidth="1"/>
    <col min="7174" max="7174" width="11.140625" style="549" customWidth="1"/>
    <col min="7175" max="7175" width="11.7109375" style="549" customWidth="1"/>
    <col min="7176" max="7176" width="11.140625" style="549" customWidth="1"/>
    <col min="7177" max="7177" width="10.85546875" style="549" customWidth="1"/>
    <col min="7178" max="7178" width="13.5703125" style="549" customWidth="1"/>
    <col min="7179" max="7179" width="10.85546875" style="549" customWidth="1"/>
    <col min="7180" max="7180" width="11.140625" style="549" customWidth="1"/>
    <col min="7181" max="7182" width="10.7109375" style="549" customWidth="1"/>
    <col min="7183" max="7183" width="14.140625" style="549" customWidth="1"/>
    <col min="7184" max="7184" width="10.7109375" style="549" customWidth="1"/>
    <col min="7185" max="7185" width="11.28515625" style="549" customWidth="1"/>
    <col min="7186" max="7187" width="10.85546875" style="549" customWidth="1"/>
    <col min="7188" max="7188" width="10.5703125" style="549" customWidth="1"/>
    <col min="7189" max="7189" width="13.140625" style="549" customWidth="1"/>
    <col min="7190" max="7190" width="11" style="549" customWidth="1"/>
    <col min="7191" max="7191" width="10.85546875" style="549" customWidth="1"/>
    <col min="7192" max="7192" width="4.7109375" style="549" customWidth="1"/>
    <col min="7193" max="7424" width="9.140625" style="549"/>
    <col min="7425" max="7425" width="5.7109375" style="549" customWidth="1"/>
    <col min="7426" max="7426" width="49.28515625" style="549" customWidth="1"/>
    <col min="7427" max="7427" width="11.7109375" style="549" customWidth="1"/>
    <col min="7428" max="7428" width="11.42578125" style="549" customWidth="1"/>
    <col min="7429" max="7429" width="13.42578125" style="549" customWidth="1"/>
    <col min="7430" max="7430" width="11.140625" style="549" customWidth="1"/>
    <col min="7431" max="7431" width="11.7109375" style="549" customWidth="1"/>
    <col min="7432" max="7432" width="11.140625" style="549" customWidth="1"/>
    <col min="7433" max="7433" width="10.85546875" style="549" customWidth="1"/>
    <col min="7434" max="7434" width="13.5703125" style="549" customWidth="1"/>
    <col min="7435" max="7435" width="10.85546875" style="549" customWidth="1"/>
    <col min="7436" max="7436" width="11.140625" style="549" customWidth="1"/>
    <col min="7437" max="7438" width="10.7109375" style="549" customWidth="1"/>
    <col min="7439" max="7439" width="14.140625" style="549" customWidth="1"/>
    <col min="7440" max="7440" width="10.7109375" style="549" customWidth="1"/>
    <col min="7441" max="7441" width="11.28515625" style="549" customWidth="1"/>
    <col min="7442" max="7443" width="10.85546875" style="549" customWidth="1"/>
    <col min="7444" max="7444" width="10.5703125" style="549" customWidth="1"/>
    <col min="7445" max="7445" width="13.140625" style="549" customWidth="1"/>
    <col min="7446" max="7446" width="11" style="549" customWidth="1"/>
    <col min="7447" max="7447" width="10.85546875" style="549" customWidth="1"/>
    <col min="7448" max="7448" width="4.7109375" style="549" customWidth="1"/>
    <col min="7449" max="7680" width="9.140625" style="549"/>
    <col min="7681" max="7681" width="5.7109375" style="549" customWidth="1"/>
    <col min="7682" max="7682" width="49.28515625" style="549" customWidth="1"/>
    <col min="7683" max="7683" width="11.7109375" style="549" customWidth="1"/>
    <col min="7684" max="7684" width="11.42578125" style="549" customWidth="1"/>
    <col min="7685" max="7685" width="13.42578125" style="549" customWidth="1"/>
    <col min="7686" max="7686" width="11.140625" style="549" customWidth="1"/>
    <col min="7687" max="7687" width="11.7109375" style="549" customWidth="1"/>
    <col min="7688" max="7688" width="11.140625" style="549" customWidth="1"/>
    <col min="7689" max="7689" width="10.85546875" style="549" customWidth="1"/>
    <col min="7690" max="7690" width="13.5703125" style="549" customWidth="1"/>
    <col min="7691" max="7691" width="10.85546875" style="549" customWidth="1"/>
    <col min="7692" max="7692" width="11.140625" style="549" customWidth="1"/>
    <col min="7693" max="7694" width="10.7109375" style="549" customWidth="1"/>
    <col min="7695" max="7695" width="14.140625" style="549" customWidth="1"/>
    <col min="7696" max="7696" width="10.7109375" style="549" customWidth="1"/>
    <col min="7697" max="7697" width="11.28515625" style="549" customWidth="1"/>
    <col min="7698" max="7699" width="10.85546875" style="549" customWidth="1"/>
    <col min="7700" max="7700" width="10.5703125" style="549" customWidth="1"/>
    <col min="7701" max="7701" width="13.140625" style="549" customWidth="1"/>
    <col min="7702" max="7702" width="11" style="549" customWidth="1"/>
    <col min="7703" max="7703" width="10.85546875" style="549" customWidth="1"/>
    <col min="7704" max="7704" width="4.7109375" style="549" customWidth="1"/>
    <col min="7705" max="7936" width="9.140625" style="549"/>
    <col min="7937" max="7937" width="5.7109375" style="549" customWidth="1"/>
    <col min="7938" max="7938" width="49.28515625" style="549" customWidth="1"/>
    <col min="7939" max="7939" width="11.7109375" style="549" customWidth="1"/>
    <col min="7940" max="7940" width="11.42578125" style="549" customWidth="1"/>
    <col min="7941" max="7941" width="13.42578125" style="549" customWidth="1"/>
    <col min="7942" max="7942" width="11.140625" style="549" customWidth="1"/>
    <col min="7943" max="7943" width="11.7109375" style="549" customWidth="1"/>
    <col min="7944" max="7944" width="11.140625" style="549" customWidth="1"/>
    <col min="7945" max="7945" width="10.85546875" style="549" customWidth="1"/>
    <col min="7946" max="7946" width="13.5703125" style="549" customWidth="1"/>
    <col min="7947" max="7947" width="10.85546875" style="549" customWidth="1"/>
    <col min="7948" max="7948" width="11.140625" style="549" customWidth="1"/>
    <col min="7949" max="7950" width="10.7109375" style="549" customWidth="1"/>
    <col min="7951" max="7951" width="14.140625" style="549" customWidth="1"/>
    <col min="7952" max="7952" width="10.7109375" style="549" customWidth="1"/>
    <col min="7953" max="7953" width="11.28515625" style="549" customWidth="1"/>
    <col min="7954" max="7955" width="10.85546875" style="549" customWidth="1"/>
    <col min="7956" max="7956" width="10.5703125" style="549" customWidth="1"/>
    <col min="7957" max="7957" width="13.140625" style="549" customWidth="1"/>
    <col min="7958" max="7958" width="11" style="549" customWidth="1"/>
    <col min="7959" max="7959" width="10.85546875" style="549" customWidth="1"/>
    <col min="7960" max="7960" width="4.7109375" style="549" customWidth="1"/>
    <col min="7961" max="8192" width="9.140625" style="549"/>
    <col min="8193" max="8193" width="5.7109375" style="549" customWidth="1"/>
    <col min="8194" max="8194" width="49.28515625" style="549" customWidth="1"/>
    <col min="8195" max="8195" width="11.7109375" style="549" customWidth="1"/>
    <col min="8196" max="8196" width="11.42578125" style="549" customWidth="1"/>
    <col min="8197" max="8197" width="13.42578125" style="549" customWidth="1"/>
    <col min="8198" max="8198" width="11.140625" style="549" customWidth="1"/>
    <col min="8199" max="8199" width="11.7109375" style="549" customWidth="1"/>
    <col min="8200" max="8200" width="11.140625" style="549" customWidth="1"/>
    <col min="8201" max="8201" width="10.85546875" style="549" customWidth="1"/>
    <col min="8202" max="8202" width="13.5703125" style="549" customWidth="1"/>
    <col min="8203" max="8203" width="10.85546875" style="549" customWidth="1"/>
    <col min="8204" max="8204" width="11.140625" style="549" customWidth="1"/>
    <col min="8205" max="8206" width="10.7109375" style="549" customWidth="1"/>
    <col min="8207" max="8207" width="14.140625" style="549" customWidth="1"/>
    <col min="8208" max="8208" width="10.7109375" style="549" customWidth="1"/>
    <col min="8209" max="8209" width="11.28515625" style="549" customWidth="1"/>
    <col min="8210" max="8211" width="10.85546875" style="549" customWidth="1"/>
    <col min="8212" max="8212" width="10.5703125" style="549" customWidth="1"/>
    <col min="8213" max="8213" width="13.140625" style="549" customWidth="1"/>
    <col min="8214" max="8214" width="11" style="549" customWidth="1"/>
    <col min="8215" max="8215" width="10.85546875" style="549" customWidth="1"/>
    <col min="8216" max="8216" width="4.7109375" style="549" customWidth="1"/>
    <col min="8217" max="8448" width="9.140625" style="549"/>
    <col min="8449" max="8449" width="5.7109375" style="549" customWidth="1"/>
    <col min="8450" max="8450" width="49.28515625" style="549" customWidth="1"/>
    <col min="8451" max="8451" width="11.7109375" style="549" customWidth="1"/>
    <col min="8452" max="8452" width="11.42578125" style="549" customWidth="1"/>
    <col min="8453" max="8453" width="13.42578125" style="549" customWidth="1"/>
    <col min="8454" max="8454" width="11.140625" style="549" customWidth="1"/>
    <col min="8455" max="8455" width="11.7109375" style="549" customWidth="1"/>
    <col min="8456" max="8456" width="11.140625" style="549" customWidth="1"/>
    <col min="8457" max="8457" width="10.85546875" style="549" customWidth="1"/>
    <col min="8458" max="8458" width="13.5703125" style="549" customWidth="1"/>
    <col min="8459" max="8459" width="10.85546875" style="549" customWidth="1"/>
    <col min="8460" max="8460" width="11.140625" style="549" customWidth="1"/>
    <col min="8461" max="8462" width="10.7109375" style="549" customWidth="1"/>
    <col min="8463" max="8463" width="14.140625" style="549" customWidth="1"/>
    <col min="8464" max="8464" width="10.7109375" style="549" customWidth="1"/>
    <col min="8465" max="8465" width="11.28515625" style="549" customWidth="1"/>
    <col min="8466" max="8467" width="10.85546875" style="549" customWidth="1"/>
    <col min="8468" max="8468" width="10.5703125" style="549" customWidth="1"/>
    <col min="8469" max="8469" width="13.140625" style="549" customWidth="1"/>
    <col min="8470" max="8470" width="11" style="549" customWidth="1"/>
    <col min="8471" max="8471" width="10.85546875" style="549" customWidth="1"/>
    <col min="8472" max="8472" width="4.7109375" style="549" customWidth="1"/>
    <col min="8473" max="8704" width="9.140625" style="549"/>
    <col min="8705" max="8705" width="5.7109375" style="549" customWidth="1"/>
    <col min="8706" max="8706" width="49.28515625" style="549" customWidth="1"/>
    <col min="8707" max="8707" width="11.7109375" style="549" customWidth="1"/>
    <col min="8708" max="8708" width="11.42578125" style="549" customWidth="1"/>
    <col min="8709" max="8709" width="13.42578125" style="549" customWidth="1"/>
    <col min="8710" max="8710" width="11.140625" style="549" customWidth="1"/>
    <col min="8711" max="8711" width="11.7109375" style="549" customWidth="1"/>
    <col min="8712" max="8712" width="11.140625" style="549" customWidth="1"/>
    <col min="8713" max="8713" width="10.85546875" style="549" customWidth="1"/>
    <col min="8714" max="8714" width="13.5703125" style="549" customWidth="1"/>
    <col min="8715" max="8715" width="10.85546875" style="549" customWidth="1"/>
    <col min="8716" max="8716" width="11.140625" style="549" customWidth="1"/>
    <col min="8717" max="8718" width="10.7109375" style="549" customWidth="1"/>
    <col min="8719" max="8719" width="14.140625" style="549" customWidth="1"/>
    <col min="8720" max="8720" width="10.7109375" style="549" customWidth="1"/>
    <col min="8721" max="8721" width="11.28515625" style="549" customWidth="1"/>
    <col min="8722" max="8723" width="10.85546875" style="549" customWidth="1"/>
    <col min="8724" max="8724" width="10.5703125" style="549" customWidth="1"/>
    <col min="8725" max="8725" width="13.140625" style="549" customWidth="1"/>
    <col min="8726" max="8726" width="11" style="549" customWidth="1"/>
    <col min="8727" max="8727" width="10.85546875" style="549" customWidth="1"/>
    <col min="8728" max="8728" width="4.7109375" style="549" customWidth="1"/>
    <col min="8729" max="8960" width="9.140625" style="549"/>
    <col min="8961" max="8961" width="5.7109375" style="549" customWidth="1"/>
    <col min="8962" max="8962" width="49.28515625" style="549" customWidth="1"/>
    <col min="8963" max="8963" width="11.7109375" style="549" customWidth="1"/>
    <col min="8964" max="8964" width="11.42578125" style="549" customWidth="1"/>
    <col min="8965" max="8965" width="13.42578125" style="549" customWidth="1"/>
    <col min="8966" max="8966" width="11.140625" style="549" customWidth="1"/>
    <col min="8967" max="8967" width="11.7109375" style="549" customWidth="1"/>
    <col min="8968" max="8968" width="11.140625" style="549" customWidth="1"/>
    <col min="8969" max="8969" width="10.85546875" style="549" customWidth="1"/>
    <col min="8970" max="8970" width="13.5703125" style="549" customWidth="1"/>
    <col min="8971" max="8971" width="10.85546875" style="549" customWidth="1"/>
    <col min="8972" max="8972" width="11.140625" style="549" customWidth="1"/>
    <col min="8973" max="8974" width="10.7109375" style="549" customWidth="1"/>
    <col min="8975" max="8975" width="14.140625" style="549" customWidth="1"/>
    <col min="8976" max="8976" width="10.7109375" style="549" customWidth="1"/>
    <col min="8977" max="8977" width="11.28515625" style="549" customWidth="1"/>
    <col min="8978" max="8979" width="10.85546875" style="549" customWidth="1"/>
    <col min="8980" max="8980" width="10.5703125" style="549" customWidth="1"/>
    <col min="8981" max="8981" width="13.140625" style="549" customWidth="1"/>
    <col min="8982" max="8982" width="11" style="549" customWidth="1"/>
    <col min="8983" max="8983" width="10.85546875" style="549" customWidth="1"/>
    <col min="8984" max="8984" width="4.7109375" style="549" customWidth="1"/>
    <col min="8985" max="9216" width="9.140625" style="549"/>
    <col min="9217" max="9217" width="5.7109375" style="549" customWidth="1"/>
    <col min="9218" max="9218" width="49.28515625" style="549" customWidth="1"/>
    <col min="9219" max="9219" width="11.7109375" style="549" customWidth="1"/>
    <col min="9220" max="9220" width="11.42578125" style="549" customWidth="1"/>
    <col min="9221" max="9221" width="13.42578125" style="549" customWidth="1"/>
    <col min="9222" max="9222" width="11.140625" style="549" customWidth="1"/>
    <col min="9223" max="9223" width="11.7109375" style="549" customWidth="1"/>
    <col min="9224" max="9224" width="11.140625" style="549" customWidth="1"/>
    <col min="9225" max="9225" width="10.85546875" style="549" customWidth="1"/>
    <col min="9226" max="9226" width="13.5703125" style="549" customWidth="1"/>
    <col min="9227" max="9227" width="10.85546875" style="549" customWidth="1"/>
    <col min="9228" max="9228" width="11.140625" style="549" customWidth="1"/>
    <col min="9229" max="9230" width="10.7109375" style="549" customWidth="1"/>
    <col min="9231" max="9231" width="14.140625" style="549" customWidth="1"/>
    <col min="9232" max="9232" width="10.7109375" style="549" customWidth="1"/>
    <col min="9233" max="9233" width="11.28515625" style="549" customWidth="1"/>
    <col min="9234" max="9235" width="10.85546875" style="549" customWidth="1"/>
    <col min="9236" max="9236" width="10.5703125" style="549" customWidth="1"/>
    <col min="9237" max="9237" width="13.140625" style="549" customWidth="1"/>
    <col min="9238" max="9238" width="11" style="549" customWidth="1"/>
    <col min="9239" max="9239" width="10.85546875" style="549" customWidth="1"/>
    <col min="9240" max="9240" width="4.7109375" style="549" customWidth="1"/>
    <col min="9241" max="9472" width="9.140625" style="549"/>
    <col min="9473" max="9473" width="5.7109375" style="549" customWidth="1"/>
    <col min="9474" max="9474" width="49.28515625" style="549" customWidth="1"/>
    <col min="9475" max="9475" width="11.7109375" style="549" customWidth="1"/>
    <col min="9476" max="9476" width="11.42578125" style="549" customWidth="1"/>
    <col min="9477" max="9477" width="13.42578125" style="549" customWidth="1"/>
    <col min="9478" max="9478" width="11.140625" style="549" customWidth="1"/>
    <col min="9479" max="9479" width="11.7109375" style="549" customWidth="1"/>
    <col min="9480" max="9480" width="11.140625" style="549" customWidth="1"/>
    <col min="9481" max="9481" width="10.85546875" style="549" customWidth="1"/>
    <col min="9482" max="9482" width="13.5703125" style="549" customWidth="1"/>
    <col min="9483" max="9483" width="10.85546875" style="549" customWidth="1"/>
    <col min="9484" max="9484" width="11.140625" style="549" customWidth="1"/>
    <col min="9485" max="9486" width="10.7109375" style="549" customWidth="1"/>
    <col min="9487" max="9487" width="14.140625" style="549" customWidth="1"/>
    <col min="9488" max="9488" width="10.7109375" style="549" customWidth="1"/>
    <col min="9489" max="9489" width="11.28515625" style="549" customWidth="1"/>
    <col min="9490" max="9491" width="10.85546875" style="549" customWidth="1"/>
    <col min="9492" max="9492" width="10.5703125" style="549" customWidth="1"/>
    <col min="9493" max="9493" width="13.140625" style="549" customWidth="1"/>
    <col min="9494" max="9494" width="11" style="549" customWidth="1"/>
    <col min="9495" max="9495" width="10.85546875" style="549" customWidth="1"/>
    <col min="9496" max="9496" width="4.7109375" style="549" customWidth="1"/>
    <col min="9497" max="9728" width="9.140625" style="549"/>
    <col min="9729" max="9729" width="5.7109375" style="549" customWidth="1"/>
    <col min="9730" max="9730" width="49.28515625" style="549" customWidth="1"/>
    <col min="9731" max="9731" width="11.7109375" style="549" customWidth="1"/>
    <col min="9732" max="9732" width="11.42578125" style="549" customWidth="1"/>
    <col min="9733" max="9733" width="13.42578125" style="549" customWidth="1"/>
    <col min="9734" max="9734" width="11.140625" style="549" customWidth="1"/>
    <col min="9735" max="9735" width="11.7109375" style="549" customWidth="1"/>
    <col min="9736" max="9736" width="11.140625" style="549" customWidth="1"/>
    <col min="9737" max="9737" width="10.85546875" style="549" customWidth="1"/>
    <col min="9738" max="9738" width="13.5703125" style="549" customWidth="1"/>
    <col min="9739" max="9739" width="10.85546875" style="549" customWidth="1"/>
    <col min="9740" max="9740" width="11.140625" style="549" customWidth="1"/>
    <col min="9741" max="9742" width="10.7109375" style="549" customWidth="1"/>
    <col min="9743" max="9743" width="14.140625" style="549" customWidth="1"/>
    <col min="9744" max="9744" width="10.7109375" style="549" customWidth="1"/>
    <col min="9745" max="9745" width="11.28515625" style="549" customWidth="1"/>
    <col min="9746" max="9747" width="10.85546875" style="549" customWidth="1"/>
    <col min="9748" max="9748" width="10.5703125" style="549" customWidth="1"/>
    <col min="9749" max="9749" width="13.140625" style="549" customWidth="1"/>
    <col min="9750" max="9750" width="11" style="549" customWidth="1"/>
    <col min="9751" max="9751" width="10.85546875" style="549" customWidth="1"/>
    <col min="9752" max="9752" width="4.7109375" style="549" customWidth="1"/>
    <col min="9753" max="9984" width="9.140625" style="549"/>
    <col min="9985" max="9985" width="5.7109375" style="549" customWidth="1"/>
    <col min="9986" max="9986" width="49.28515625" style="549" customWidth="1"/>
    <col min="9987" max="9987" width="11.7109375" style="549" customWidth="1"/>
    <col min="9988" max="9988" width="11.42578125" style="549" customWidth="1"/>
    <col min="9989" max="9989" width="13.42578125" style="549" customWidth="1"/>
    <col min="9990" max="9990" width="11.140625" style="549" customWidth="1"/>
    <col min="9991" max="9991" width="11.7109375" style="549" customWidth="1"/>
    <col min="9992" max="9992" width="11.140625" style="549" customWidth="1"/>
    <col min="9993" max="9993" width="10.85546875" style="549" customWidth="1"/>
    <col min="9994" max="9994" width="13.5703125" style="549" customWidth="1"/>
    <col min="9995" max="9995" width="10.85546875" style="549" customWidth="1"/>
    <col min="9996" max="9996" width="11.140625" style="549" customWidth="1"/>
    <col min="9997" max="9998" width="10.7109375" style="549" customWidth="1"/>
    <col min="9999" max="9999" width="14.140625" style="549" customWidth="1"/>
    <col min="10000" max="10000" width="10.7109375" style="549" customWidth="1"/>
    <col min="10001" max="10001" width="11.28515625" style="549" customWidth="1"/>
    <col min="10002" max="10003" width="10.85546875" style="549" customWidth="1"/>
    <col min="10004" max="10004" width="10.5703125" style="549" customWidth="1"/>
    <col min="10005" max="10005" width="13.140625" style="549" customWidth="1"/>
    <col min="10006" max="10006" width="11" style="549" customWidth="1"/>
    <col min="10007" max="10007" width="10.85546875" style="549" customWidth="1"/>
    <col min="10008" max="10008" width="4.7109375" style="549" customWidth="1"/>
    <col min="10009" max="10240" width="9.140625" style="549"/>
    <col min="10241" max="10241" width="5.7109375" style="549" customWidth="1"/>
    <col min="10242" max="10242" width="49.28515625" style="549" customWidth="1"/>
    <col min="10243" max="10243" width="11.7109375" style="549" customWidth="1"/>
    <col min="10244" max="10244" width="11.42578125" style="549" customWidth="1"/>
    <col min="10245" max="10245" width="13.42578125" style="549" customWidth="1"/>
    <col min="10246" max="10246" width="11.140625" style="549" customWidth="1"/>
    <col min="10247" max="10247" width="11.7109375" style="549" customWidth="1"/>
    <col min="10248" max="10248" width="11.140625" style="549" customWidth="1"/>
    <col min="10249" max="10249" width="10.85546875" style="549" customWidth="1"/>
    <col min="10250" max="10250" width="13.5703125" style="549" customWidth="1"/>
    <col min="10251" max="10251" width="10.85546875" style="549" customWidth="1"/>
    <col min="10252" max="10252" width="11.140625" style="549" customWidth="1"/>
    <col min="10253" max="10254" width="10.7109375" style="549" customWidth="1"/>
    <col min="10255" max="10255" width="14.140625" style="549" customWidth="1"/>
    <col min="10256" max="10256" width="10.7109375" style="549" customWidth="1"/>
    <col min="10257" max="10257" width="11.28515625" style="549" customWidth="1"/>
    <col min="10258" max="10259" width="10.85546875" style="549" customWidth="1"/>
    <col min="10260" max="10260" width="10.5703125" style="549" customWidth="1"/>
    <col min="10261" max="10261" width="13.140625" style="549" customWidth="1"/>
    <col min="10262" max="10262" width="11" style="549" customWidth="1"/>
    <col min="10263" max="10263" width="10.85546875" style="549" customWidth="1"/>
    <col min="10264" max="10264" width="4.7109375" style="549" customWidth="1"/>
    <col min="10265" max="10496" width="9.140625" style="549"/>
    <col min="10497" max="10497" width="5.7109375" style="549" customWidth="1"/>
    <col min="10498" max="10498" width="49.28515625" style="549" customWidth="1"/>
    <col min="10499" max="10499" width="11.7109375" style="549" customWidth="1"/>
    <col min="10500" max="10500" width="11.42578125" style="549" customWidth="1"/>
    <col min="10501" max="10501" width="13.42578125" style="549" customWidth="1"/>
    <col min="10502" max="10502" width="11.140625" style="549" customWidth="1"/>
    <col min="10503" max="10503" width="11.7109375" style="549" customWidth="1"/>
    <col min="10504" max="10504" width="11.140625" style="549" customWidth="1"/>
    <col min="10505" max="10505" width="10.85546875" style="549" customWidth="1"/>
    <col min="10506" max="10506" width="13.5703125" style="549" customWidth="1"/>
    <col min="10507" max="10507" width="10.85546875" style="549" customWidth="1"/>
    <col min="10508" max="10508" width="11.140625" style="549" customWidth="1"/>
    <col min="10509" max="10510" width="10.7109375" style="549" customWidth="1"/>
    <col min="10511" max="10511" width="14.140625" style="549" customWidth="1"/>
    <col min="10512" max="10512" width="10.7109375" style="549" customWidth="1"/>
    <col min="10513" max="10513" width="11.28515625" style="549" customWidth="1"/>
    <col min="10514" max="10515" width="10.85546875" style="549" customWidth="1"/>
    <col min="10516" max="10516" width="10.5703125" style="549" customWidth="1"/>
    <col min="10517" max="10517" width="13.140625" style="549" customWidth="1"/>
    <col min="10518" max="10518" width="11" style="549" customWidth="1"/>
    <col min="10519" max="10519" width="10.85546875" style="549" customWidth="1"/>
    <col min="10520" max="10520" width="4.7109375" style="549" customWidth="1"/>
    <col min="10521" max="10752" width="9.140625" style="549"/>
    <col min="10753" max="10753" width="5.7109375" style="549" customWidth="1"/>
    <col min="10754" max="10754" width="49.28515625" style="549" customWidth="1"/>
    <col min="10755" max="10755" width="11.7109375" style="549" customWidth="1"/>
    <col min="10756" max="10756" width="11.42578125" style="549" customWidth="1"/>
    <col min="10757" max="10757" width="13.42578125" style="549" customWidth="1"/>
    <col min="10758" max="10758" width="11.140625" style="549" customWidth="1"/>
    <col min="10759" max="10759" width="11.7109375" style="549" customWidth="1"/>
    <col min="10760" max="10760" width="11.140625" style="549" customWidth="1"/>
    <col min="10761" max="10761" width="10.85546875" style="549" customWidth="1"/>
    <col min="10762" max="10762" width="13.5703125" style="549" customWidth="1"/>
    <col min="10763" max="10763" width="10.85546875" style="549" customWidth="1"/>
    <col min="10764" max="10764" width="11.140625" style="549" customWidth="1"/>
    <col min="10765" max="10766" width="10.7109375" style="549" customWidth="1"/>
    <col min="10767" max="10767" width="14.140625" style="549" customWidth="1"/>
    <col min="10768" max="10768" width="10.7109375" style="549" customWidth="1"/>
    <col min="10769" max="10769" width="11.28515625" style="549" customWidth="1"/>
    <col min="10770" max="10771" width="10.85546875" style="549" customWidth="1"/>
    <col min="10772" max="10772" width="10.5703125" style="549" customWidth="1"/>
    <col min="10773" max="10773" width="13.140625" style="549" customWidth="1"/>
    <col min="10774" max="10774" width="11" style="549" customWidth="1"/>
    <col min="10775" max="10775" width="10.85546875" style="549" customWidth="1"/>
    <col min="10776" max="10776" width="4.7109375" style="549" customWidth="1"/>
    <col min="10777" max="11008" width="9.140625" style="549"/>
    <col min="11009" max="11009" width="5.7109375" style="549" customWidth="1"/>
    <col min="11010" max="11010" width="49.28515625" style="549" customWidth="1"/>
    <col min="11011" max="11011" width="11.7109375" style="549" customWidth="1"/>
    <col min="11012" max="11012" width="11.42578125" style="549" customWidth="1"/>
    <col min="11013" max="11013" width="13.42578125" style="549" customWidth="1"/>
    <col min="11014" max="11014" width="11.140625" style="549" customWidth="1"/>
    <col min="11015" max="11015" width="11.7109375" style="549" customWidth="1"/>
    <col min="11016" max="11016" width="11.140625" style="549" customWidth="1"/>
    <col min="11017" max="11017" width="10.85546875" style="549" customWidth="1"/>
    <col min="11018" max="11018" width="13.5703125" style="549" customWidth="1"/>
    <col min="11019" max="11019" width="10.85546875" style="549" customWidth="1"/>
    <col min="11020" max="11020" width="11.140625" style="549" customWidth="1"/>
    <col min="11021" max="11022" width="10.7109375" style="549" customWidth="1"/>
    <col min="11023" max="11023" width="14.140625" style="549" customWidth="1"/>
    <col min="11024" max="11024" width="10.7109375" style="549" customWidth="1"/>
    <col min="11025" max="11025" width="11.28515625" style="549" customWidth="1"/>
    <col min="11026" max="11027" width="10.85546875" style="549" customWidth="1"/>
    <col min="11028" max="11028" width="10.5703125" style="549" customWidth="1"/>
    <col min="11029" max="11029" width="13.140625" style="549" customWidth="1"/>
    <col min="11030" max="11030" width="11" style="549" customWidth="1"/>
    <col min="11031" max="11031" width="10.85546875" style="549" customWidth="1"/>
    <col min="11032" max="11032" width="4.7109375" style="549" customWidth="1"/>
    <col min="11033" max="11264" width="9.140625" style="549"/>
    <col min="11265" max="11265" width="5.7109375" style="549" customWidth="1"/>
    <col min="11266" max="11266" width="49.28515625" style="549" customWidth="1"/>
    <col min="11267" max="11267" width="11.7109375" style="549" customWidth="1"/>
    <col min="11268" max="11268" width="11.42578125" style="549" customWidth="1"/>
    <col min="11269" max="11269" width="13.42578125" style="549" customWidth="1"/>
    <col min="11270" max="11270" width="11.140625" style="549" customWidth="1"/>
    <col min="11271" max="11271" width="11.7109375" style="549" customWidth="1"/>
    <col min="11272" max="11272" width="11.140625" style="549" customWidth="1"/>
    <col min="11273" max="11273" width="10.85546875" style="549" customWidth="1"/>
    <col min="11274" max="11274" width="13.5703125" style="549" customWidth="1"/>
    <col min="11275" max="11275" width="10.85546875" style="549" customWidth="1"/>
    <col min="11276" max="11276" width="11.140625" style="549" customWidth="1"/>
    <col min="11277" max="11278" width="10.7109375" style="549" customWidth="1"/>
    <col min="11279" max="11279" width="14.140625" style="549" customWidth="1"/>
    <col min="11280" max="11280" width="10.7109375" style="549" customWidth="1"/>
    <col min="11281" max="11281" width="11.28515625" style="549" customWidth="1"/>
    <col min="11282" max="11283" width="10.85546875" style="549" customWidth="1"/>
    <col min="11284" max="11284" width="10.5703125" style="549" customWidth="1"/>
    <col min="11285" max="11285" width="13.140625" style="549" customWidth="1"/>
    <col min="11286" max="11286" width="11" style="549" customWidth="1"/>
    <col min="11287" max="11287" width="10.85546875" style="549" customWidth="1"/>
    <col min="11288" max="11288" width="4.7109375" style="549" customWidth="1"/>
    <col min="11289" max="11520" width="9.140625" style="549"/>
    <col min="11521" max="11521" width="5.7109375" style="549" customWidth="1"/>
    <col min="11522" max="11522" width="49.28515625" style="549" customWidth="1"/>
    <col min="11523" max="11523" width="11.7109375" style="549" customWidth="1"/>
    <col min="11524" max="11524" width="11.42578125" style="549" customWidth="1"/>
    <col min="11525" max="11525" width="13.42578125" style="549" customWidth="1"/>
    <col min="11526" max="11526" width="11.140625" style="549" customWidth="1"/>
    <col min="11527" max="11527" width="11.7109375" style="549" customWidth="1"/>
    <col min="11528" max="11528" width="11.140625" style="549" customWidth="1"/>
    <col min="11529" max="11529" width="10.85546875" style="549" customWidth="1"/>
    <col min="11530" max="11530" width="13.5703125" style="549" customWidth="1"/>
    <col min="11531" max="11531" width="10.85546875" style="549" customWidth="1"/>
    <col min="11532" max="11532" width="11.140625" style="549" customWidth="1"/>
    <col min="11533" max="11534" width="10.7109375" style="549" customWidth="1"/>
    <col min="11535" max="11535" width="14.140625" style="549" customWidth="1"/>
    <col min="11536" max="11536" width="10.7109375" style="549" customWidth="1"/>
    <col min="11537" max="11537" width="11.28515625" style="549" customWidth="1"/>
    <col min="11538" max="11539" width="10.85546875" style="549" customWidth="1"/>
    <col min="11540" max="11540" width="10.5703125" style="549" customWidth="1"/>
    <col min="11541" max="11541" width="13.140625" style="549" customWidth="1"/>
    <col min="11542" max="11542" width="11" style="549" customWidth="1"/>
    <col min="11543" max="11543" width="10.85546875" style="549" customWidth="1"/>
    <col min="11544" max="11544" width="4.7109375" style="549" customWidth="1"/>
    <col min="11545" max="11776" width="9.140625" style="549"/>
    <col min="11777" max="11777" width="5.7109375" style="549" customWidth="1"/>
    <col min="11778" max="11778" width="49.28515625" style="549" customWidth="1"/>
    <col min="11779" max="11779" width="11.7109375" style="549" customWidth="1"/>
    <col min="11780" max="11780" width="11.42578125" style="549" customWidth="1"/>
    <col min="11781" max="11781" width="13.42578125" style="549" customWidth="1"/>
    <col min="11782" max="11782" width="11.140625" style="549" customWidth="1"/>
    <col min="11783" max="11783" width="11.7109375" style="549" customWidth="1"/>
    <col min="11784" max="11784" width="11.140625" style="549" customWidth="1"/>
    <col min="11785" max="11785" width="10.85546875" style="549" customWidth="1"/>
    <col min="11786" max="11786" width="13.5703125" style="549" customWidth="1"/>
    <col min="11787" max="11787" width="10.85546875" style="549" customWidth="1"/>
    <col min="11788" max="11788" width="11.140625" style="549" customWidth="1"/>
    <col min="11789" max="11790" width="10.7109375" style="549" customWidth="1"/>
    <col min="11791" max="11791" width="14.140625" style="549" customWidth="1"/>
    <col min="11792" max="11792" width="10.7109375" style="549" customWidth="1"/>
    <col min="11793" max="11793" width="11.28515625" style="549" customWidth="1"/>
    <col min="11794" max="11795" width="10.85546875" style="549" customWidth="1"/>
    <col min="11796" max="11796" width="10.5703125" style="549" customWidth="1"/>
    <col min="11797" max="11797" width="13.140625" style="549" customWidth="1"/>
    <col min="11798" max="11798" width="11" style="549" customWidth="1"/>
    <col min="11799" max="11799" width="10.85546875" style="549" customWidth="1"/>
    <col min="11800" max="11800" width="4.7109375" style="549" customWidth="1"/>
    <col min="11801" max="12032" width="9.140625" style="549"/>
    <col min="12033" max="12033" width="5.7109375" style="549" customWidth="1"/>
    <col min="12034" max="12034" width="49.28515625" style="549" customWidth="1"/>
    <col min="12035" max="12035" width="11.7109375" style="549" customWidth="1"/>
    <col min="12036" max="12036" width="11.42578125" style="549" customWidth="1"/>
    <col min="12037" max="12037" width="13.42578125" style="549" customWidth="1"/>
    <col min="12038" max="12038" width="11.140625" style="549" customWidth="1"/>
    <col min="12039" max="12039" width="11.7109375" style="549" customWidth="1"/>
    <col min="12040" max="12040" width="11.140625" style="549" customWidth="1"/>
    <col min="12041" max="12041" width="10.85546875" style="549" customWidth="1"/>
    <col min="12042" max="12042" width="13.5703125" style="549" customWidth="1"/>
    <col min="12043" max="12043" width="10.85546875" style="549" customWidth="1"/>
    <col min="12044" max="12044" width="11.140625" style="549" customWidth="1"/>
    <col min="12045" max="12046" width="10.7109375" style="549" customWidth="1"/>
    <col min="12047" max="12047" width="14.140625" style="549" customWidth="1"/>
    <col min="12048" max="12048" width="10.7109375" style="549" customWidth="1"/>
    <col min="12049" max="12049" width="11.28515625" style="549" customWidth="1"/>
    <col min="12050" max="12051" width="10.85546875" style="549" customWidth="1"/>
    <col min="12052" max="12052" width="10.5703125" style="549" customWidth="1"/>
    <col min="12053" max="12053" width="13.140625" style="549" customWidth="1"/>
    <col min="12054" max="12054" width="11" style="549" customWidth="1"/>
    <col min="12055" max="12055" width="10.85546875" style="549" customWidth="1"/>
    <col min="12056" max="12056" width="4.7109375" style="549" customWidth="1"/>
    <col min="12057" max="12288" width="9.140625" style="549"/>
    <col min="12289" max="12289" width="5.7109375" style="549" customWidth="1"/>
    <col min="12290" max="12290" width="49.28515625" style="549" customWidth="1"/>
    <col min="12291" max="12291" width="11.7109375" style="549" customWidth="1"/>
    <col min="12292" max="12292" width="11.42578125" style="549" customWidth="1"/>
    <col min="12293" max="12293" width="13.42578125" style="549" customWidth="1"/>
    <col min="12294" max="12294" width="11.140625" style="549" customWidth="1"/>
    <col min="12295" max="12295" width="11.7109375" style="549" customWidth="1"/>
    <col min="12296" max="12296" width="11.140625" style="549" customWidth="1"/>
    <col min="12297" max="12297" width="10.85546875" style="549" customWidth="1"/>
    <col min="12298" max="12298" width="13.5703125" style="549" customWidth="1"/>
    <col min="12299" max="12299" width="10.85546875" style="549" customWidth="1"/>
    <col min="12300" max="12300" width="11.140625" style="549" customWidth="1"/>
    <col min="12301" max="12302" width="10.7109375" style="549" customWidth="1"/>
    <col min="12303" max="12303" width="14.140625" style="549" customWidth="1"/>
    <col min="12304" max="12304" width="10.7109375" style="549" customWidth="1"/>
    <col min="12305" max="12305" width="11.28515625" style="549" customWidth="1"/>
    <col min="12306" max="12307" width="10.85546875" style="549" customWidth="1"/>
    <col min="12308" max="12308" width="10.5703125" style="549" customWidth="1"/>
    <col min="12309" max="12309" width="13.140625" style="549" customWidth="1"/>
    <col min="12310" max="12310" width="11" style="549" customWidth="1"/>
    <col min="12311" max="12311" width="10.85546875" style="549" customWidth="1"/>
    <col min="12312" max="12312" width="4.7109375" style="549" customWidth="1"/>
    <col min="12313" max="12544" width="9.140625" style="549"/>
    <col min="12545" max="12545" width="5.7109375" style="549" customWidth="1"/>
    <col min="12546" max="12546" width="49.28515625" style="549" customWidth="1"/>
    <col min="12547" max="12547" width="11.7109375" style="549" customWidth="1"/>
    <col min="12548" max="12548" width="11.42578125" style="549" customWidth="1"/>
    <col min="12549" max="12549" width="13.42578125" style="549" customWidth="1"/>
    <col min="12550" max="12550" width="11.140625" style="549" customWidth="1"/>
    <col min="12551" max="12551" width="11.7109375" style="549" customWidth="1"/>
    <col min="12552" max="12552" width="11.140625" style="549" customWidth="1"/>
    <col min="12553" max="12553" width="10.85546875" style="549" customWidth="1"/>
    <col min="12554" max="12554" width="13.5703125" style="549" customWidth="1"/>
    <col min="12555" max="12555" width="10.85546875" style="549" customWidth="1"/>
    <col min="12556" max="12556" width="11.140625" style="549" customWidth="1"/>
    <col min="12557" max="12558" width="10.7109375" style="549" customWidth="1"/>
    <col min="12559" max="12559" width="14.140625" style="549" customWidth="1"/>
    <col min="12560" max="12560" width="10.7109375" style="549" customWidth="1"/>
    <col min="12561" max="12561" width="11.28515625" style="549" customWidth="1"/>
    <col min="12562" max="12563" width="10.85546875" style="549" customWidth="1"/>
    <col min="12564" max="12564" width="10.5703125" style="549" customWidth="1"/>
    <col min="12565" max="12565" width="13.140625" style="549" customWidth="1"/>
    <col min="12566" max="12566" width="11" style="549" customWidth="1"/>
    <col min="12567" max="12567" width="10.85546875" style="549" customWidth="1"/>
    <col min="12568" max="12568" width="4.7109375" style="549" customWidth="1"/>
    <col min="12569" max="12800" width="9.140625" style="549"/>
    <col min="12801" max="12801" width="5.7109375" style="549" customWidth="1"/>
    <col min="12802" max="12802" width="49.28515625" style="549" customWidth="1"/>
    <col min="12803" max="12803" width="11.7109375" style="549" customWidth="1"/>
    <col min="12804" max="12804" width="11.42578125" style="549" customWidth="1"/>
    <col min="12805" max="12805" width="13.42578125" style="549" customWidth="1"/>
    <col min="12806" max="12806" width="11.140625" style="549" customWidth="1"/>
    <col min="12807" max="12807" width="11.7109375" style="549" customWidth="1"/>
    <col min="12808" max="12808" width="11.140625" style="549" customWidth="1"/>
    <col min="12809" max="12809" width="10.85546875" style="549" customWidth="1"/>
    <col min="12810" max="12810" width="13.5703125" style="549" customWidth="1"/>
    <col min="12811" max="12811" width="10.85546875" style="549" customWidth="1"/>
    <col min="12812" max="12812" width="11.140625" style="549" customWidth="1"/>
    <col min="12813" max="12814" width="10.7109375" style="549" customWidth="1"/>
    <col min="12815" max="12815" width="14.140625" style="549" customWidth="1"/>
    <col min="12816" max="12816" width="10.7109375" style="549" customWidth="1"/>
    <col min="12817" max="12817" width="11.28515625" style="549" customWidth="1"/>
    <col min="12818" max="12819" width="10.85546875" style="549" customWidth="1"/>
    <col min="12820" max="12820" width="10.5703125" style="549" customWidth="1"/>
    <col min="12821" max="12821" width="13.140625" style="549" customWidth="1"/>
    <col min="12822" max="12822" width="11" style="549" customWidth="1"/>
    <col min="12823" max="12823" width="10.85546875" style="549" customWidth="1"/>
    <col min="12824" max="12824" width="4.7109375" style="549" customWidth="1"/>
    <col min="12825" max="13056" width="9.140625" style="549"/>
    <col min="13057" max="13057" width="5.7109375" style="549" customWidth="1"/>
    <col min="13058" max="13058" width="49.28515625" style="549" customWidth="1"/>
    <col min="13059" max="13059" width="11.7109375" style="549" customWidth="1"/>
    <col min="13060" max="13060" width="11.42578125" style="549" customWidth="1"/>
    <col min="13061" max="13061" width="13.42578125" style="549" customWidth="1"/>
    <col min="13062" max="13062" width="11.140625" style="549" customWidth="1"/>
    <col min="13063" max="13063" width="11.7109375" style="549" customWidth="1"/>
    <col min="13064" max="13064" width="11.140625" style="549" customWidth="1"/>
    <col min="13065" max="13065" width="10.85546875" style="549" customWidth="1"/>
    <col min="13066" max="13066" width="13.5703125" style="549" customWidth="1"/>
    <col min="13067" max="13067" width="10.85546875" style="549" customWidth="1"/>
    <col min="13068" max="13068" width="11.140625" style="549" customWidth="1"/>
    <col min="13069" max="13070" width="10.7109375" style="549" customWidth="1"/>
    <col min="13071" max="13071" width="14.140625" style="549" customWidth="1"/>
    <col min="13072" max="13072" width="10.7109375" style="549" customWidth="1"/>
    <col min="13073" max="13073" width="11.28515625" style="549" customWidth="1"/>
    <col min="13074" max="13075" width="10.85546875" style="549" customWidth="1"/>
    <col min="13076" max="13076" width="10.5703125" style="549" customWidth="1"/>
    <col min="13077" max="13077" width="13.140625" style="549" customWidth="1"/>
    <col min="13078" max="13078" width="11" style="549" customWidth="1"/>
    <col min="13079" max="13079" width="10.85546875" style="549" customWidth="1"/>
    <col min="13080" max="13080" width="4.7109375" style="549" customWidth="1"/>
    <col min="13081" max="13312" width="9.140625" style="549"/>
    <col min="13313" max="13313" width="5.7109375" style="549" customWidth="1"/>
    <col min="13314" max="13314" width="49.28515625" style="549" customWidth="1"/>
    <col min="13315" max="13315" width="11.7109375" style="549" customWidth="1"/>
    <col min="13316" max="13316" width="11.42578125" style="549" customWidth="1"/>
    <col min="13317" max="13317" width="13.42578125" style="549" customWidth="1"/>
    <col min="13318" max="13318" width="11.140625" style="549" customWidth="1"/>
    <col min="13319" max="13319" width="11.7109375" style="549" customWidth="1"/>
    <col min="13320" max="13320" width="11.140625" style="549" customWidth="1"/>
    <col min="13321" max="13321" width="10.85546875" style="549" customWidth="1"/>
    <col min="13322" max="13322" width="13.5703125" style="549" customWidth="1"/>
    <col min="13323" max="13323" width="10.85546875" style="549" customWidth="1"/>
    <col min="13324" max="13324" width="11.140625" style="549" customWidth="1"/>
    <col min="13325" max="13326" width="10.7109375" style="549" customWidth="1"/>
    <col min="13327" max="13327" width="14.140625" style="549" customWidth="1"/>
    <col min="13328" max="13328" width="10.7109375" style="549" customWidth="1"/>
    <col min="13329" max="13329" width="11.28515625" style="549" customWidth="1"/>
    <col min="13330" max="13331" width="10.85546875" style="549" customWidth="1"/>
    <col min="13332" max="13332" width="10.5703125" style="549" customWidth="1"/>
    <col min="13333" max="13333" width="13.140625" style="549" customWidth="1"/>
    <col min="13334" max="13334" width="11" style="549" customWidth="1"/>
    <col min="13335" max="13335" width="10.85546875" style="549" customWidth="1"/>
    <col min="13336" max="13336" width="4.7109375" style="549" customWidth="1"/>
    <col min="13337" max="13568" width="9.140625" style="549"/>
    <col min="13569" max="13569" width="5.7109375" style="549" customWidth="1"/>
    <col min="13570" max="13570" width="49.28515625" style="549" customWidth="1"/>
    <col min="13571" max="13571" width="11.7109375" style="549" customWidth="1"/>
    <col min="13572" max="13572" width="11.42578125" style="549" customWidth="1"/>
    <col min="13573" max="13573" width="13.42578125" style="549" customWidth="1"/>
    <col min="13574" max="13574" width="11.140625" style="549" customWidth="1"/>
    <col min="13575" max="13575" width="11.7109375" style="549" customWidth="1"/>
    <col min="13576" max="13576" width="11.140625" style="549" customWidth="1"/>
    <col min="13577" max="13577" width="10.85546875" style="549" customWidth="1"/>
    <col min="13578" max="13578" width="13.5703125" style="549" customWidth="1"/>
    <col min="13579" max="13579" width="10.85546875" style="549" customWidth="1"/>
    <col min="13580" max="13580" width="11.140625" style="549" customWidth="1"/>
    <col min="13581" max="13582" width="10.7109375" style="549" customWidth="1"/>
    <col min="13583" max="13583" width="14.140625" style="549" customWidth="1"/>
    <col min="13584" max="13584" width="10.7109375" style="549" customWidth="1"/>
    <col min="13585" max="13585" width="11.28515625" style="549" customWidth="1"/>
    <col min="13586" max="13587" width="10.85546875" style="549" customWidth="1"/>
    <col min="13588" max="13588" width="10.5703125" style="549" customWidth="1"/>
    <col min="13589" max="13589" width="13.140625" style="549" customWidth="1"/>
    <col min="13590" max="13590" width="11" style="549" customWidth="1"/>
    <col min="13591" max="13591" width="10.85546875" style="549" customWidth="1"/>
    <col min="13592" max="13592" width="4.7109375" style="549" customWidth="1"/>
    <col min="13593" max="13824" width="9.140625" style="549"/>
    <col min="13825" max="13825" width="5.7109375" style="549" customWidth="1"/>
    <col min="13826" max="13826" width="49.28515625" style="549" customWidth="1"/>
    <col min="13827" max="13827" width="11.7109375" style="549" customWidth="1"/>
    <col min="13828" max="13828" width="11.42578125" style="549" customWidth="1"/>
    <col min="13829" max="13829" width="13.42578125" style="549" customWidth="1"/>
    <col min="13830" max="13830" width="11.140625" style="549" customWidth="1"/>
    <col min="13831" max="13831" width="11.7109375" style="549" customWidth="1"/>
    <col min="13832" max="13832" width="11.140625" style="549" customWidth="1"/>
    <col min="13833" max="13833" width="10.85546875" style="549" customWidth="1"/>
    <col min="13834" max="13834" width="13.5703125" style="549" customWidth="1"/>
    <col min="13835" max="13835" width="10.85546875" style="549" customWidth="1"/>
    <col min="13836" max="13836" width="11.140625" style="549" customWidth="1"/>
    <col min="13837" max="13838" width="10.7109375" style="549" customWidth="1"/>
    <col min="13839" max="13839" width="14.140625" style="549" customWidth="1"/>
    <col min="13840" max="13840" width="10.7109375" style="549" customWidth="1"/>
    <col min="13841" max="13841" width="11.28515625" style="549" customWidth="1"/>
    <col min="13842" max="13843" width="10.85546875" style="549" customWidth="1"/>
    <col min="13844" max="13844" width="10.5703125" style="549" customWidth="1"/>
    <col min="13845" max="13845" width="13.140625" style="549" customWidth="1"/>
    <col min="13846" max="13846" width="11" style="549" customWidth="1"/>
    <col min="13847" max="13847" width="10.85546875" style="549" customWidth="1"/>
    <col min="13848" max="13848" width="4.7109375" style="549" customWidth="1"/>
    <col min="13849" max="14080" width="9.140625" style="549"/>
    <col min="14081" max="14081" width="5.7109375" style="549" customWidth="1"/>
    <col min="14082" max="14082" width="49.28515625" style="549" customWidth="1"/>
    <col min="14083" max="14083" width="11.7109375" style="549" customWidth="1"/>
    <col min="14084" max="14084" width="11.42578125" style="549" customWidth="1"/>
    <col min="14085" max="14085" width="13.42578125" style="549" customWidth="1"/>
    <col min="14086" max="14086" width="11.140625" style="549" customWidth="1"/>
    <col min="14087" max="14087" width="11.7109375" style="549" customWidth="1"/>
    <col min="14088" max="14088" width="11.140625" style="549" customWidth="1"/>
    <col min="14089" max="14089" width="10.85546875" style="549" customWidth="1"/>
    <col min="14090" max="14090" width="13.5703125" style="549" customWidth="1"/>
    <col min="14091" max="14091" width="10.85546875" style="549" customWidth="1"/>
    <col min="14092" max="14092" width="11.140625" style="549" customWidth="1"/>
    <col min="14093" max="14094" width="10.7109375" style="549" customWidth="1"/>
    <col min="14095" max="14095" width="14.140625" style="549" customWidth="1"/>
    <col min="14096" max="14096" width="10.7109375" style="549" customWidth="1"/>
    <col min="14097" max="14097" width="11.28515625" style="549" customWidth="1"/>
    <col min="14098" max="14099" width="10.85546875" style="549" customWidth="1"/>
    <col min="14100" max="14100" width="10.5703125" style="549" customWidth="1"/>
    <col min="14101" max="14101" width="13.140625" style="549" customWidth="1"/>
    <col min="14102" max="14102" width="11" style="549" customWidth="1"/>
    <col min="14103" max="14103" width="10.85546875" style="549" customWidth="1"/>
    <col min="14104" max="14104" width="4.7109375" style="549" customWidth="1"/>
    <col min="14105" max="14336" width="9.140625" style="549"/>
    <col min="14337" max="14337" width="5.7109375" style="549" customWidth="1"/>
    <col min="14338" max="14338" width="49.28515625" style="549" customWidth="1"/>
    <col min="14339" max="14339" width="11.7109375" style="549" customWidth="1"/>
    <col min="14340" max="14340" width="11.42578125" style="549" customWidth="1"/>
    <col min="14341" max="14341" width="13.42578125" style="549" customWidth="1"/>
    <col min="14342" max="14342" width="11.140625" style="549" customWidth="1"/>
    <col min="14343" max="14343" width="11.7109375" style="549" customWidth="1"/>
    <col min="14344" max="14344" width="11.140625" style="549" customWidth="1"/>
    <col min="14345" max="14345" width="10.85546875" style="549" customWidth="1"/>
    <col min="14346" max="14346" width="13.5703125" style="549" customWidth="1"/>
    <col min="14347" max="14347" width="10.85546875" style="549" customWidth="1"/>
    <col min="14348" max="14348" width="11.140625" style="549" customWidth="1"/>
    <col min="14349" max="14350" width="10.7109375" style="549" customWidth="1"/>
    <col min="14351" max="14351" width="14.140625" style="549" customWidth="1"/>
    <col min="14352" max="14352" width="10.7109375" style="549" customWidth="1"/>
    <col min="14353" max="14353" width="11.28515625" style="549" customWidth="1"/>
    <col min="14354" max="14355" width="10.85546875" style="549" customWidth="1"/>
    <col min="14356" max="14356" width="10.5703125" style="549" customWidth="1"/>
    <col min="14357" max="14357" width="13.140625" style="549" customWidth="1"/>
    <col min="14358" max="14358" width="11" style="549" customWidth="1"/>
    <col min="14359" max="14359" width="10.85546875" style="549" customWidth="1"/>
    <col min="14360" max="14360" width="4.7109375" style="549" customWidth="1"/>
    <col min="14361" max="14592" width="9.140625" style="549"/>
    <col min="14593" max="14593" width="5.7109375" style="549" customWidth="1"/>
    <col min="14594" max="14594" width="49.28515625" style="549" customWidth="1"/>
    <col min="14595" max="14595" width="11.7109375" style="549" customWidth="1"/>
    <col min="14596" max="14596" width="11.42578125" style="549" customWidth="1"/>
    <col min="14597" max="14597" width="13.42578125" style="549" customWidth="1"/>
    <col min="14598" max="14598" width="11.140625" style="549" customWidth="1"/>
    <col min="14599" max="14599" width="11.7109375" style="549" customWidth="1"/>
    <col min="14600" max="14600" width="11.140625" style="549" customWidth="1"/>
    <col min="14601" max="14601" width="10.85546875" style="549" customWidth="1"/>
    <col min="14602" max="14602" width="13.5703125" style="549" customWidth="1"/>
    <col min="14603" max="14603" width="10.85546875" style="549" customWidth="1"/>
    <col min="14604" max="14604" width="11.140625" style="549" customWidth="1"/>
    <col min="14605" max="14606" width="10.7109375" style="549" customWidth="1"/>
    <col min="14607" max="14607" width="14.140625" style="549" customWidth="1"/>
    <col min="14608" max="14608" width="10.7109375" style="549" customWidth="1"/>
    <col min="14609" max="14609" width="11.28515625" style="549" customWidth="1"/>
    <col min="14610" max="14611" width="10.85546875" style="549" customWidth="1"/>
    <col min="14612" max="14612" width="10.5703125" style="549" customWidth="1"/>
    <col min="14613" max="14613" width="13.140625" style="549" customWidth="1"/>
    <col min="14614" max="14614" width="11" style="549" customWidth="1"/>
    <col min="14615" max="14615" width="10.85546875" style="549" customWidth="1"/>
    <col min="14616" max="14616" width="4.7109375" style="549" customWidth="1"/>
    <col min="14617" max="14848" width="9.140625" style="549"/>
    <col min="14849" max="14849" width="5.7109375" style="549" customWidth="1"/>
    <col min="14850" max="14850" width="49.28515625" style="549" customWidth="1"/>
    <col min="14851" max="14851" width="11.7109375" style="549" customWidth="1"/>
    <col min="14852" max="14852" width="11.42578125" style="549" customWidth="1"/>
    <col min="14853" max="14853" width="13.42578125" style="549" customWidth="1"/>
    <col min="14854" max="14854" width="11.140625" style="549" customWidth="1"/>
    <col min="14855" max="14855" width="11.7109375" style="549" customWidth="1"/>
    <col min="14856" max="14856" width="11.140625" style="549" customWidth="1"/>
    <col min="14857" max="14857" width="10.85546875" style="549" customWidth="1"/>
    <col min="14858" max="14858" width="13.5703125" style="549" customWidth="1"/>
    <col min="14859" max="14859" width="10.85546875" style="549" customWidth="1"/>
    <col min="14860" max="14860" width="11.140625" style="549" customWidth="1"/>
    <col min="14861" max="14862" width="10.7109375" style="549" customWidth="1"/>
    <col min="14863" max="14863" width="14.140625" style="549" customWidth="1"/>
    <col min="14864" max="14864" width="10.7109375" style="549" customWidth="1"/>
    <col min="14865" max="14865" width="11.28515625" style="549" customWidth="1"/>
    <col min="14866" max="14867" width="10.85546875" style="549" customWidth="1"/>
    <col min="14868" max="14868" width="10.5703125" style="549" customWidth="1"/>
    <col min="14869" max="14869" width="13.140625" style="549" customWidth="1"/>
    <col min="14870" max="14870" width="11" style="549" customWidth="1"/>
    <col min="14871" max="14871" width="10.85546875" style="549" customWidth="1"/>
    <col min="14872" max="14872" width="4.7109375" style="549" customWidth="1"/>
    <col min="14873" max="15104" width="9.140625" style="549"/>
    <col min="15105" max="15105" width="5.7109375" style="549" customWidth="1"/>
    <col min="15106" max="15106" width="49.28515625" style="549" customWidth="1"/>
    <col min="15107" max="15107" width="11.7109375" style="549" customWidth="1"/>
    <col min="15108" max="15108" width="11.42578125" style="549" customWidth="1"/>
    <col min="15109" max="15109" width="13.42578125" style="549" customWidth="1"/>
    <col min="15110" max="15110" width="11.140625" style="549" customWidth="1"/>
    <col min="15111" max="15111" width="11.7109375" style="549" customWidth="1"/>
    <col min="15112" max="15112" width="11.140625" style="549" customWidth="1"/>
    <col min="15113" max="15113" width="10.85546875" style="549" customWidth="1"/>
    <col min="15114" max="15114" width="13.5703125" style="549" customWidth="1"/>
    <col min="15115" max="15115" width="10.85546875" style="549" customWidth="1"/>
    <col min="15116" max="15116" width="11.140625" style="549" customWidth="1"/>
    <col min="15117" max="15118" width="10.7109375" style="549" customWidth="1"/>
    <col min="15119" max="15119" width="14.140625" style="549" customWidth="1"/>
    <col min="15120" max="15120" width="10.7109375" style="549" customWidth="1"/>
    <col min="15121" max="15121" width="11.28515625" style="549" customWidth="1"/>
    <col min="15122" max="15123" width="10.85546875" style="549" customWidth="1"/>
    <col min="15124" max="15124" width="10.5703125" style="549" customWidth="1"/>
    <col min="15125" max="15125" width="13.140625" style="549" customWidth="1"/>
    <col min="15126" max="15126" width="11" style="549" customWidth="1"/>
    <col min="15127" max="15127" width="10.85546875" style="549" customWidth="1"/>
    <col min="15128" max="15128" width="4.7109375" style="549" customWidth="1"/>
    <col min="15129" max="15360" width="9.140625" style="549"/>
    <col min="15361" max="15361" width="5.7109375" style="549" customWidth="1"/>
    <col min="15362" max="15362" width="49.28515625" style="549" customWidth="1"/>
    <col min="15363" max="15363" width="11.7109375" style="549" customWidth="1"/>
    <col min="15364" max="15364" width="11.42578125" style="549" customWidth="1"/>
    <col min="15365" max="15365" width="13.42578125" style="549" customWidth="1"/>
    <col min="15366" max="15366" width="11.140625" style="549" customWidth="1"/>
    <col min="15367" max="15367" width="11.7109375" style="549" customWidth="1"/>
    <col min="15368" max="15368" width="11.140625" style="549" customWidth="1"/>
    <col min="15369" max="15369" width="10.85546875" style="549" customWidth="1"/>
    <col min="15370" max="15370" width="13.5703125" style="549" customWidth="1"/>
    <col min="15371" max="15371" width="10.85546875" style="549" customWidth="1"/>
    <col min="15372" max="15372" width="11.140625" style="549" customWidth="1"/>
    <col min="15373" max="15374" width="10.7109375" style="549" customWidth="1"/>
    <col min="15375" max="15375" width="14.140625" style="549" customWidth="1"/>
    <col min="15376" max="15376" width="10.7109375" style="549" customWidth="1"/>
    <col min="15377" max="15377" width="11.28515625" style="549" customWidth="1"/>
    <col min="15378" max="15379" width="10.85546875" style="549" customWidth="1"/>
    <col min="15380" max="15380" width="10.5703125" style="549" customWidth="1"/>
    <col min="15381" max="15381" width="13.140625" style="549" customWidth="1"/>
    <col min="15382" max="15382" width="11" style="549" customWidth="1"/>
    <col min="15383" max="15383" width="10.85546875" style="549" customWidth="1"/>
    <col min="15384" max="15384" width="4.7109375" style="549" customWidth="1"/>
    <col min="15385" max="15616" width="9.140625" style="549"/>
    <col min="15617" max="15617" width="5.7109375" style="549" customWidth="1"/>
    <col min="15618" max="15618" width="49.28515625" style="549" customWidth="1"/>
    <col min="15619" max="15619" width="11.7109375" style="549" customWidth="1"/>
    <col min="15620" max="15620" width="11.42578125" style="549" customWidth="1"/>
    <col min="15621" max="15621" width="13.42578125" style="549" customWidth="1"/>
    <col min="15622" max="15622" width="11.140625" style="549" customWidth="1"/>
    <col min="15623" max="15623" width="11.7109375" style="549" customWidth="1"/>
    <col min="15624" max="15624" width="11.140625" style="549" customWidth="1"/>
    <col min="15625" max="15625" width="10.85546875" style="549" customWidth="1"/>
    <col min="15626" max="15626" width="13.5703125" style="549" customWidth="1"/>
    <col min="15627" max="15627" width="10.85546875" style="549" customWidth="1"/>
    <col min="15628" max="15628" width="11.140625" style="549" customWidth="1"/>
    <col min="15629" max="15630" width="10.7109375" style="549" customWidth="1"/>
    <col min="15631" max="15631" width="14.140625" style="549" customWidth="1"/>
    <col min="15632" max="15632" width="10.7109375" style="549" customWidth="1"/>
    <col min="15633" max="15633" width="11.28515625" style="549" customWidth="1"/>
    <col min="15634" max="15635" width="10.85546875" style="549" customWidth="1"/>
    <col min="15636" max="15636" width="10.5703125" style="549" customWidth="1"/>
    <col min="15637" max="15637" width="13.140625" style="549" customWidth="1"/>
    <col min="15638" max="15638" width="11" style="549" customWidth="1"/>
    <col min="15639" max="15639" width="10.85546875" style="549" customWidth="1"/>
    <col min="15640" max="15640" width="4.7109375" style="549" customWidth="1"/>
    <col min="15641" max="15872" width="9.140625" style="549"/>
    <col min="15873" max="15873" width="5.7109375" style="549" customWidth="1"/>
    <col min="15874" max="15874" width="49.28515625" style="549" customWidth="1"/>
    <col min="15875" max="15875" width="11.7109375" style="549" customWidth="1"/>
    <col min="15876" max="15876" width="11.42578125" style="549" customWidth="1"/>
    <col min="15877" max="15877" width="13.42578125" style="549" customWidth="1"/>
    <col min="15878" max="15878" width="11.140625" style="549" customWidth="1"/>
    <col min="15879" max="15879" width="11.7109375" style="549" customWidth="1"/>
    <col min="15880" max="15880" width="11.140625" style="549" customWidth="1"/>
    <col min="15881" max="15881" width="10.85546875" style="549" customWidth="1"/>
    <col min="15882" max="15882" width="13.5703125" style="549" customWidth="1"/>
    <col min="15883" max="15883" width="10.85546875" style="549" customWidth="1"/>
    <col min="15884" max="15884" width="11.140625" style="549" customWidth="1"/>
    <col min="15885" max="15886" width="10.7109375" style="549" customWidth="1"/>
    <col min="15887" max="15887" width="14.140625" style="549" customWidth="1"/>
    <col min="15888" max="15888" width="10.7109375" style="549" customWidth="1"/>
    <col min="15889" max="15889" width="11.28515625" style="549" customWidth="1"/>
    <col min="15890" max="15891" width="10.85546875" style="549" customWidth="1"/>
    <col min="15892" max="15892" width="10.5703125" style="549" customWidth="1"/>
    <col min="15893" max="15893" width="13.140625" style="549" customWidth="1"/>
    <col min="15894" max="15894" width="11" style="549" customWidth="1"/>
    <col min="15895" max="15895" width="10.85546875" style="549" customWidth="1"/>
    <col min="15896" max="15896" width="4.7109375" style="549" customWidth="1"/>
    <col min="15897" max="16128" width="9.140625" style="549"/>
    <col min="16129" max="16129" width="5.7109375" style="549" customWidth="1"/>
    <col min="16130" max="16130" width="49.28515625" style="549" customWidth="1"/>
    <col min="16131" max="16131" width="11.7109375" style="549" customWidth="1"/>
    <col min="16132" max="16132" width="11.42578125" style="549" customWidth="1"/>
    <col min="16133" max="16133" width="13.42578125" style="549" customWidth="1"/>
    <col min="16134" max="16134" width="11.140625" style="549" customWidth="1"/>
    <col min="16135" max="16135" width="11.7109375" style="549" customWidth="1"/>
    <col min="16136" max="16136" width="11.140625" style="549" customWidth="1"/>
    <col min="16137" max="16137" width="10.85546875" style="549" customWidth="1"/>
    <col min="16138" max="16138" width="13.5703125" style="549" customWidth="1"/>
    <col min="16139" max="16139" width="10.85546875" style="549" customWidth="1"/>
    <col min="16140" max="16140" width="11.140625" style="549" customWidth="1"/>
    <col min="16141" max="16142" width="10.7109375" style="549" customWidth="1"/>
    <col min="16143" max="16143" width="14.140625" style="549" customWidth="1"/>
    <col min="16144" max="16144" width="10.7109375" style="549" customWidth="1"/>
    <col min="16145" max="16145" width="11.28515625" style="549" customWidth="1"/>
    <col min="16146" max="16147" width="10.85546875" style="549" customWidth="1"/>
    <col min="16148" max="16148" width="10.5703125" style="549" customWidth="1"/>
    <col min="16149" max="16149" width="13.140625" style="549" customWidth="1"/>
    <col min="16150" max="16150" width="11" style="549" customWidth="1"/>
    <col min="16151" max="16151" width="10.85546875" style="549" customWidth="1"/>
    <col min="16152" max="16152" width="4.7109375" style="549" customWidth="1"/>
    <col min="16153" max="16384" width="9.140625" style="549"/>
  </cols>
  <sheetData>
    <row r="1" spans="1:23" ht="18.75" customHeight="1" x14ac:dyDescent="0.2">
      <c r="U1" s="1069" t="s">
        <v>538</v>
      </c>
      <c r="V1" s="1069"/>
      <c r="W1" s="1069"/>
    </row>
    <row r="2" spans="1:23" ht="18.75" customHeight="1" x14ac:dyDescent="0.2">
      <c r="U2" s="1069"/>
      <c r="V2" s="1069"/>
      <c r="W2" s="1069"/>
    </row>
    <row r="3" spans="1:23" ht="18.75" customHeight="1" x14ac:dyDescent="0.2">
      <c r="U3" s="1069"/>
      <c r="V3" s="1069"/>
      <c r="W3" s="1069"/>
    </row>
    <row r="4" spans="1:23" ht="15.75" x14ac:dyDescent="0.25">
      <c r="C4" s="773"/>
      <c r="D4" s="773"/>
      <c r="E4" s="773"/>
      <c r="F4" s="773"/>
      <c r="G4" s="773"/>
      <c r="H4" s="773"/>
      <c r="I4" s="773"/>
      <c r="J4" s="773"/>
      <c r="K4" s="773"/>
      <c r="L4" s="773"/>
    </row>
    <row r="5" spans="1:23" ht="15.75" x14ac:dyDescent="0.25">
      <c r="C5" s="1154" t="s">
        <v>2</v>
      </c>
      <c r="D5" s="1154"/>
      <c r="E5" s="1154"/>
      <c r="F5" s="1154"/>
      <c r="G5" s="1154"/>
      <c r="H5" s="1154"/>
      <c r="I5" s="1154"/>
      <c r="J5" s="1154"/>
      <c r="K5" s="1154"/>
      <c r="L5" s="1154"/>
    </row>
    <row r="6" spans="1:23" ht="15.75" x14ac:dyDescent="0.25">
      <c r="C6" s="774"/>
      <c r="D6" s="709"/>
      <c r="E6" s="709"/>
      <c r="F6" s="709"/>
      <c r="G6" s="709"/>
      <c r="H6" s="709"/>
      <c r="I6" s="709"/>
      <c r="J6" s="709"/>
      <c r="K6" s="709"/>
      <c r="L6" s="775"/>
    </row>
    <row r="7" spans="1:23" ht="15.75" x14ac:dyDescent="0.25">
      <c r="C7" s="776"/>
      <c r="D7" s="776" t="s">
        <v>231</v>
      </c>
      <c r="E7" s="776"/>
      <c r="F7" s="776"/>
      <c r="G7" s="776"/>
      <c r="H7" s="776"/>
      <c r="I7" s="775"/>
      <c r="J7" s="775"/>
      <c r="K7" s="775"/>
      <c r="L7" s="775"/>
    </row>
    <row r="8" spans="1:23" ht="15.75" x14ac:dyDescent="0.25">
      <c r="B8" s="777"/>
      <c r="C8" s="778"/>
      <c r="D8" s="778"/>
      <c r="E8" s="778"/>
      <c r="F8" s="778"/>
      <c r="G8" s="778"/>
      <c r="H8" s="779"/>
      <c r="I8" s="779"/>
      <c r="J8" s="779"/>
      <c r="K8" s="779"/>
      <c r="L8" s="779"/>
    </row>
    <row r="9" spans="1:23" x14ac:dyDescent="0.2">
      <c r="B9" s="780"/>
      <c r="C9" s="780"/>
      <c r="D9" s="780"/>
      <c r="E9" s="780"/>
      <c r="F9" s="780"/>
      <c r="G9" s="780"/>
    </row>
    <row r="10" spans="1:23" ht="15.75" x14ac:dyDescent="0.2">
      <c r="B10" s="549"/>
      <c r="C10" s="781" t="s">
        <v>421</v>
      </c>
      <c r="D10" s="132"/>
      <c r="E10" s="132"/>
      <c r="F10" s="132"/>
      <c r="G10" s="132"/>
    </row>
    <row r="11" spans="1:23" ht="15.75" x14ac:dyDescent="0.2">
      <c r="B11" s="549"/>
      <c r="C11" s="781"/>
      <c r="D11" s="132"/>
      <c r="E11" s="132"/>
      <c r="F11" s="132"/>
      <c r="G11" s="132"/>
    </row>
    <row r="12" spans="1:23" ht="13.5" thickBot="1" x14ac:dyDescent="0.25">
      <c r="A12" s="772" t="s">
        <v>422</v>
      </c>
    </row>
    <row r="13" spans="1:23" ht="26.25" customHeight="1" thickBot="1" x14ac:dyDescent="0.25">
      <c r="A13" s="1155" t="s">
        <v>4</v>
      </c>
      <c r="B13" s="1157" t="s">
        <v>423</v>
      </c>
      <c r="C13" s="1159" t="s">
        <v>424</v>
      </c>
      <c r="D13" s="1161" t="s">
        <v>425</v>
      </c>
      <c r="E13" s="1162"/>
      <c r="F13" s="1162"/>
      <c r="G13" s="1163"/>
      <c r="H13" s="1164" t="s">
        <v>424</v>
      </c>
      <c r="I13" s="1166" t="s">
        <v>425</v>
      </c>
      <c r="J13" s="1162"/>
      <c r="K13" s="1162"/>
      <c r="L13" s="1163"/>
      <c r="M13" s="1167" t="s">
        <v>424</v>
      </c>
      <c r="N13" s="1166" t="s">
        <v>425</v>
      </c>
      <c r="O13" s="1162"/>
      <c r="P13" s="1162"/>
      <c r="Q13" s="1163"/>
      <c r="R13" s="1169" t="s">
        <v>426</v>
      </c>
      <c r="S13" s="1171" t="s">
        <v>427</v>
      </c>
      <c r="T13" s="1172"/>
      <c r="U13" s="1173"/>
      <c r="V13" s="1174" t="s">
        <v>428</v>
      </c>
      <c r="W13" s="1175"/>
    </row>
    <row r="14" spans="1:23" ht="84.75" customHeight="1" thickBot="1" x14ac:dyDescent="0.25">
      <c r="A14" s="1156"/>
      <c r="B14" s="1158"/>
      <c r="C14" s="1160"/>
      <c r="D14" s="782" t="s">
        <v>429</v>
      </c>
      <c r="E14" s="783" t="s">
        <v>430</v>
      </c>
      <c r="F14" s="783" t="s">
        <v>431</v>
      </c>
      <c r="G14" s="784" t="s">
        <v>432</v>
      </c>
      <c r="H14" s="1165"/>
      <c r="I14" s="785" t="s">
        <v>429</v>
      </c>
      <c r="J14" s="783" t="s">
        <v>430</v>
      </c>
      <c r="K14" s="783" t="s">
        <v>431</v>
      </c>
      <c r="L14" s="784" t="s">
        <v>432</v>
      </c>
      <c r="M14" s="1168"/>
      <c r="N14" s="785" t="s">
        <v>429</v>
      </c>
      <c r="O14" s="783" t="s">
        <v>430</v>
      </c>
      <c r="P14" s="783" t="s">
        <v>431</v>
      </c>
      <c r="Q14" s="784" t="s">
        <v>432</v>
      </c>
      <c r="R14" s="1170"/>
      <c r="S14" s="786" t="s">
        <v>433</v>
      </c>
      <c r="T14" s="786" t="s">
        <v>434</v>
      </c>
      <c r="U14" s="786" t="s">
        <v>435</v>
      </c>
      <c r="V14" s="786" t="s">
        <v>436</v>
      </c>
      <c r="W14" s="786" t="s">
        <v>437</v>
      </c>
    </row>
    <row r="15" spans="1:23" ht="14.25" x14ac:dyDescent="0.2">
      <c r="A15" s="787" t="s">
        <v>19</v>
      </c>
      <c r="B15" s="788" t="s">
        <v>438</v>
      </c>
      <c r="C15" s="789"/>
      <c r="D15" s="790" t="s">
        <v>23</v>
      </c>
      <c r="E15" s="791"/>
      <c r="F15" s="790" t="s">
        <v>23</v>
      </c>
      <c r="G15" s="792"/>
      <c r="H15" s="789"/>
      <c r="I15" s="790" t="s">
        <v>23</v>
      </c>
      <c r="J15" s="791"/>
      <c r="K15" s="790" t="s">
        <v>23</v>
      </c>
      <c r="L15" s="792"/>
      <c r="M15" s="789"/>
      <c r="N15" s="790" t="s">
        <v>23</v>
      </c>
      <c r="O15" s="791"/>
      <c r="P15" s="790" t="s">
        <v>23</v>
      </c>
      <c r="Q15" s="792"/>
      <c r="R15" s="793"/>
      <c r="S15" s="794"/>
      <c r="T15" s="795" t="s">
        <v>23</v>
      </c>
      <c r="U15" s="796" t="s">
        <v>23</v>
      </c>
      <c r="V15" s="797"/>
      <c r="W15" s="798" t="s">
        <v>23</v>
      </c>
    </row>
    <row r="16" spans="1:23" s="3" customFormat="1" ht="12" customHeight="1" x14ac:dyDescent="0.2">
      <c r="A16" s="799" t="s">
        <v>163</v>
      </c>
      <c r="B16" s="800" t="s">
        <v>439</v>
      </c>
      <c r="C16" s="180"/>
      <c r="D16" s="801" t="s">
        <v>23</v>
      </c>
      <c r="E16" s="801"/>
      <c r="F16" s="801" t="s">
        <v>23</v>
      </c>
      <c r="G16" s="802"/>
      <c r="H16" s="180"/>
      <c r="I16" s="801" t="s">
        <v>23</v>
      </c>
      <c r="J16" s="801"/>
      <c r="K16" s="801" t="s">
        <v>23</v>
      </c>
      <c r="L16" s="802"/>
      <c r="M16" s="180"/>
      <c r="N16" s="801" t="s">
        <v>23</v>
      </c>
      <c r="O16" s="801"/>
      <c r="P16" s="801" t="s">
        <v>23</v>
      </c>
      <c r="Q16" s="802"/>
      <c r="R16" s="803"/>
      <c r="S16" s="176"/>
      <c r="T16" s="804" t="s">
        <v>23</v>
      </c>
      <c r="U16" s="802" t="s">
        <v>23</v>
      </c>
      <c r="V16" s="176"/>
      <c r="W16" s="805" t="s">
        <v>23</v>
      </c>
    </row>
    <row r="17" spans="1:23" s="3" customFormat="1" ht="12" customHeight="1" x14ac:dyDescent="0.2">
      <c r="A17" s="806" t="s">
        <v>165</v>
      </c>
      <c r="B17" s="807" t="s">
        <v>440</v>
      </c>
      <c r="C17" s="53"/>
      <c r="D17" s="808" t="s">
        <v>23</v>
      </c>
      <c r="E17" s="808"/>
      <c r="F17" s="808" t="s">
        <v>23</v>
      </c>
      <c r="G17" s="802"/>
      <c r="H17" s="53"/>
      <c r="I17" s="808" t="s">
        <v>23</v>
      </c>
      <c r="J17" s="808"/>
      <c r="K17" s="808" t="s">
        <v>23</v>
      </c>
      <c r="L17" s="802"/>
      <c r="M17" s="53"/>
      <c r="N17" s="808" t="s">
        <v>23</v>
      </c>
      <c r="O17" s="808"/>
      <c r="P17" s="808" t="s">
        <v>23</v>
      </c>
      <c r="Q17" s="802"/>
      <c r="R17" s="809"/>
      <c r="S17" s="429"/>
      <c r="T17" s="804" t="s">
        <v>23</v>
      </c>
      <c r="U17" s="802" t="s">
        <v>23</v>
      </c>
      <c r="V17" s="429"/>
      <c r="W17" s="810" t="s">
        <v>23</v>
      </c>
    </row>
    <row r="18" spans="1:23" s="149" customFormat="1" ht="12" customHeight="1" x14ac:dyDescent="0.2">
      <c r="A18" s="806" t="s">
        <v>290</v>
      </c>
      <c r="B18" s="811"/>
      <c r="C18" s="812"/>
      <c r="D18" s="813" t="s">
        <v>23</v>
      </c>
      <c r="E18" s="814"/>
      <c r="F18" s="813" t="s">
        <v>23</v>
      </c>
      <c r="G18" s="802"/>
      <c r="H18" s="812"/>
      <c r="I18" s="813" t="s">
        <v>23</v>
      </c>
      <c r="J18" s="814"/>
      <c r="K18" s="813" t="s">
        <v>23</v>
      </c>
      <c r="L18" s="802"/>
      <c r="M18" s="812"/>
      <c r="N18" s="813" t="s">
        <v>23</v>
      </c>
      <c r="O18" s="814"/>
      <c r="P18" s="813" t="s">
        <v>23</v>
      </c>
      <c r="Q18" s="802"/>
      <c r="R18" s="815"/>
      <c r="S18" s="816"/>
      <c r="T18" s="804" t="s">
        <v>23</v>
      </c>
      <c r="U18" s="802" t="s">
        <v>23</v>
      </c>
      <c r="V18" s="817"/>
      <c r="W18" s="818" t="s">
        <v>23</v>
      </c>
    </row>
    <row r="19" spans="1:23" s="149" customFormat="1" ht="12" customHeight="1" x14ac:dyDescent="0.2">
      <c r="A19" s="806" t="s">
        <v>292</v>
      </c>
      <c r="B19" s="811"/>
      <c r="C19" s="812"/>
      <c r="D19" s="813" t="s">
        <v>23</v>
      </c>
      <c r="E19" s="814"/>
      <c r="F19" s="813" t="s">
        <v>23</v>
      </c>
      <c r="G19" s="802"/>
      <c r="H19" s="812"/>
      <c r="I19" s="813" t="s">
        <v>23</v>
      </c>
      <c r="J19" s="814"/>
      <c r="K19" s="813" t="s">
        <v>23</v>
      </c>
      <c r="L19" s="802"/>
      <c r="M19" s="812"/>
      <c r="N19" s="813" t="s">
        <v>23</v>
      </c>
      <c r="O19" s="814"/>
      <c r="P19" s="813" t="s">
        <v>23</v>
      </c>
      <c r="Q19" s="802"/>
      <c r="R19" s="815"/>
      <c r="S19" s="816"/>
      <c r="T19" s="804" t="s">
        <v>23</v>
      </c>
      <c r="U19" s="802" t="s">
        <v>23</v>
      </c>
      <c r="V19" s="817"/>
      <c r="W19" s="818" t="s">
        <v>23</v>
      </c>
    </row>
    <row r="20" spans="1:23" s="149" customFormat="1" ht="12" customHeight="1" x14ac:dyDescent="0.2">
      <c r="A20" s="806" t="s">
        <v>441</v>
      </c>
      <c r="B20" s="811"/>
      <c r="C20" s="812"/>
      <c r="D20" s="813" t="s">
        <v>23</v>
      </c>
      <c r="E20" s="814"/>
      <c r="F20" s="813" t="s">
        <v>23</v>
      </c>
      <c r="G20" s="802"/>
      <c r="H20" s="812"/>
      <c r="I20" s="813" t="s">
        <v>23</v>
      </c>
      <c r="J20" s="814"/>
      <c r="K20" s="813" t="s">
        <v>23</v>
      </c>
      <c r="L20" s="802"/>
      <c r="M20" s="812"/>
      <c r="N20" s="813" t="s">
        <v>23</v>
      </c>
      <c r="O20" s="814"/>
      <c r="P20" s="813" t="s">
        <v>23</v>
      </c>
      <c r="Q20" s="802"/>
      <c r="R20" s="815"/>
      <c r="S20" s="816"/>
      <c r="T20" s="804" t="s">
        <v>23</v>
      </c>
      <c r="U20" s="802" t="s">
        <v>23</v>
      </c>
      <c r="V20" s="817"/>
      <c r="W20" s="818" t="s">
        <v>23</v>
      </c>
    </row>
    <row r="21" spans="1:23" s="3" customFormat="1" ht="12" customHeight="1" x14ac:dyDescent="0.2">
      <c r="A21" s="806" t="s">
        <v>167</v>
      </c>
      <c r="B21" s="807" t="s">
        <v>442</v>
      </c>
      <c r="C21" s="53"/>
      <c r="D21" s="808" t="s">
        <v>23</v>
      </c>
      <c r="E21" s="808"/>
      <c r="F21" s="808" t="s">
        <v>23</v>
      </c>
      <c r="G21" s="802"/>
      <c r="H21" s="53"/>
      <c r="I21" s="808" t="s">
        <v>23</v>
      </c>
      <c r="J21" s="808"/>
      <c r="K21" s="808" t="s">
        <v>23</v>
      </c>
      <c r="L21" s="802"/>
      <c r="M21" s="53"/>
      <c r="N21" s="808" t="s">
        <v>23</v>
      </c>
      <c r="O21" s="808"/>
      <c r="P21" s="808" t="s">
        <v>23</v>
      </c>
      <c r="Q21" s="802"/>
      <c r="R21" s="809"/>
      <c r="S21" s="819"/>
      <c r="T21" s="804" t="s">
        <v>23</v>
      </c>
      <c r="U21" s="802" t="s">
        <v>23</v>
      </c>
      <c r="V21" s="819"/>
      <c r="W21" s="820" t="s">
        <v>23</v>
      </c>
    </row>
    <row r="22" spans="1:23" s="149" customFormat="1" ht="12" customHeight="1" x14ac:dyDescent="0.2">
      <c r="A22" s="806" t="s">
        <v>443</v>
      </c>
      <c r="B22" s="811"/>
      <c r="C22" s="821"/>
      <c r="D22" s="813" t="s">
        <v>23</v>
      </c>
      <c r="E22" s="822"/>
      <c r="F22" s="813" t="s">
        <v>23</v>
      </c>
      <c r="G22" s="802"/>
      <c r="H22" s="821"/>
      <c r="I22" s="813" t="s">
        <v>23</v>
      </c>
      <c r="J22" s="822"/>
      <c r="K22" s="813" t="s">
        <v>23</v>
      </c>
      <c r="L22" s="802"/>
      <c r="M22" s="821"/>
      <c r="N22" s="813" t="s">
        <v>23</v>
      </c>
      <c r="O22" s="822"/>
      <c r="P22" s="813" t="s">
        <v>23</v>
      </c>
      <c r="Q22" s="802"/>
      <c r="R22" s="823"/>
      <c r="S22" s="824"/>
      <c r="T22" s="804" t="s">
        <v>23</v>
      </c>
      <c r="U22" s="802" t="s">
        <v>23</v>
      </c>
      <c r="V22" s="825"/>
      <c r="W22" s="818" t="s">
        <v>23</v>
      </c>
    </row>
    <row r="23" spans="1:23" s="149" customFormat="1" ht="12" customHeight="1" x14ac:dyDescent="0.2">
      <c r="A23" s="806" t="s">
        <v>444</v>
      </c>
      <c r="B23" s="811"/>
      <c r="C23" s="821"/>
      <c r="D23" s="813" t="s">
        <v>23</v>
      </c>
      <c r="E23" s="822"/>
      <c r="F23" s="813" t="s">
        <v>23</v>
      </c>
      <c r="G23" s="802"/>
      <c r="H23" s="821"/>
      <c r="I23" s="813" t="s">
        <v>23</v>
      </c>
      <c r="J23" s="822"/>
      <c r="K23" s="813" t="s">
        <v>23</v>
      </c>
      <c r="L23" s="802"/>
      <c r="M23" s="821"/>
      <c r="N23" s="813" t="s">
        <v>23</v>
      </c>
      <c r="O23" s="822"/>
      <c r="P23" s="813" t="s">
        <v>23</v>
      </c>
      <c r="Q23" s="802"/>
      <c r="R23" s="823"/>
      <c r="S23" s="824"/>
      <c r="T23" s="804" t="s">
        <v>23</v>
      </c>
      <c r="U23" s="802" t="s">
        <v>23</v>
      </c>
      <c r="V23" s="825"/>
      <c r="W23" s="818" t="s">
        <v>23</v>
      </c>
    </row>
    <row r="24" spans="1:23" s="149" customFormat="1" ht="12" customHeight="1" x14ac:dyDescent="0.2">
      <c r="A24" s="806" t="s">
        <v>445</v>
      </c>
      <c r="B24" s="811"/>
      <c r="C24" s="826"/>
      <c r="D24" s="813" t="s">
        <v>23</v>
      </c>
      <c r="E24" s="827"/>
      <c r="F24" s="813" t="s">
        <v>23</v>
      </c>
      <c r="G24" s="802"/>
      <c r="H24" s="826"/>
      <c r="I24" s="813" t="s">
        <v>23</v>
      </c>
      <c r="J24" s="827"/>
      <c r="K24" s="813" t="s">
        <v>23</v>
      </c>
      <c r="L24" s="802"/>
      <c r="M24" s="826"/>
      <c r="N24" s="813" t="s">
        <v>23</v>
      </c>
      <c r="O24" s="827"/>
      <c r="P24" s="813" t="s">
        <v>23</v>
      </c>
      <c r="Q24" s="802"/>
      <c r="R24" s="828"/>
      <c r="S24" s="829"/>
      <c r="T24" s="804" t="s">
        <v>23</v>
      </c>
      <c r="U24" s="802" t="s">
        <v>23</v>
      </c>
      <c r="V24" s="830"/>
      <c r="W24" s="818" t="s">
        <v>23</v>
      </c>
    </row>
    <row r="25" spans="1:23" s="3" customFormat="1" ht="12" customHeight="1" x14ac:dyDescent="0.2">
      <c r="A25" s="806" t="s">
        <v>169</v>
      </c>
      <c r="B25" s="831" t="s">
        <v>446</v>
      </c>
      <c r="C25" s="53"/>
      <c r="D25" s="808" t="s">
        <v>23</v>
      </c>
      <c r="E25" s="808"/>
      <c r="F25" s="808" t="s">
        <v>23</v>
      </c>
      <c r="G25" s="802"/>
      <c r="H25" s="53"/>
      <c r="I25" s="808" t="s">
        <v>23</v>
      </c>
      <c r="J25" s="808"/>
      <c r="K25" s="808" t="s">
        <v>23</v>
      </c>
      <c r="L25" s="802"/>
      <c r="M25" s="53"/>
      <c r="N25" s="808" t="s">
        <v>23</v>
      </c>
      <c r="O25" s="808"/>
      <c r="P25" s="808" t="s">
        <v>23</v>
      </c>
      <c r="Q25" s="802"/>
      <c r="R25" s="809"/>
      <c r="S25" s="819"/>
      <c r="T25" s="804" t="s">
        <v>23</v>
      </c>
      <c r="U25" s="802" t="s">
        <v>23</v>
      </c>
      <c r="V25" s="819"/>
      <c r="W25" s="820" t="s">
        <v>23</v>
      </c>
    </row>
    <row r="26" spans="1:23" s="149" customFormat="1" ht="12" customHeight="1" x14ac:dyDescent="0.2">
      <c r="A26" s="806" t="s">
        <v>195</v>
      </c>
      <c r="B26" s="811"/>
      <c r="C26" s="821"/>
      <c r="D26" s="813" t="s">
        <v>23</v>
      </c>
      <c r="E26" s="822"/>
      <c r="F26" s="813" t="s">
        <v>23</v>
      </c>
      <c r="G26" s="802"/>
      <c r="H26" s="821"/>
      <c r="I26" s="813" t="s">
        <v>23</v>
      </c>
      <c r="J26" s="822"/>
      <c r="K26" s="813" t="s">
        <v>23</v>
      </c>
      <c r="L26" s="802"/>
      <c r="M26" s="821"/>
      <c r="N26" s="813" t="s">
        <v>23</v>
      </c>
      <c r="O26" s="822"/>
      <c r="P26" s="813" t="s">
        <v>23</v>
      </c>
      <c r="Q26" s="802"/>
      <c r="R26" s="823"/>
      <c r="S26" s="824"/>
      <c r="T26" s="804" t="s">
        <v>23</v>
      </c>
      <c r="U26" s="802" t="s">
        <v>23</v>
      </c>
      <c r="V26" s="825"/>
      <c r="W26" s="818" t="s">
        <v>23</v>
      </c>
    </row>
    <row r="27" spans="1:23" s="149" customFormat="1" ht="12" customHeight="1" x14ac:dyDescent="0.2">
      <c r="A27" s="806" t="s">
        <v>197</v>
      </c>
      <c r="B27" s="811"/>
      <c r="C27" s="821"/>
      <c r="D27" s="813" t="s">
        <v>23</v>
      </c>
      <c r="E27" s="822"/>
      <c r="F27" s="813" t="s">
        <v>23</v>
      </c>
      <c r="G27" s="802"/>
      <c r="H27" s="821"/>
      <c r="I27" s="813" t="s">
        <v>23</v>
      </c>
      <c r="J27" s="822"/>
      <c r="K27" s="813" t="s">
        <v>23</v>
      </c>
      <c r="L27" s="802"/>
      <c r="M27" s="821"/>
      <c r="N27" s="813" t="s">
        <v>23</v>
      </c>
      <c r="O27" s="822"/>
      <c r="P27" s="813" t="s">
        <v>23</v>
      </c>
      <c r="Q27" s="802"/>
      <c r="R27" s="823"/>
      <c r="S27" s="824"/>
      <c r="T27" s="804" t="s">
        <v>23</v>
      </c>
      <c r="U27" s="802" t="s">
        <v>23</v>
      </c>
      <c r="V27" s="825"/>
      <c r="W27" s="818" t="s">
        <v>23</v>
      </c>
    </row>
    <row r="28" spans="1:23" s="833" customFormat="1" ht="12" customHeight="1" x14ac:dyDescent="0.2">
      <c r="A28" s="806" t="s">
        <v>199</v>
      </c>
      <c r="B28" s="811"/>
      <c r="C28" s="821"/>
      <c r="D28" s="813" t="s">
        <v>23</v>
      </c>
      <c r="E28" s="822"/>
      <c r="F28" s="813" t="s">
        <v>23</v>
      </c>
      <c r="G28" s="802"/>
      <c r="H28" s="821"/>
      <c r="I28" s="813" t="s">
        <v>23</v>
      </c>
      <c r="J28" s="822"/>
      <c r="K28" s="813" t="s">
        <v>23</v>
      </c>
      <c r="L28" s="802"/>
      <c r="M28" s="821"/>
      <c r="N28" s="813" t="s">
        <v>23</v>
      </c>
      <c r="O28" s="822"/>
      <c r="P28" s="813" t="s">
        <v>23</v>
      </c>
      <c r="Q28" s="802"/>
      <c r="R28" s="823"/>
      <c r="S28" s="824"/>
      <c r="T28" s="804" t="s">
        <v>23</v>
      </c>
      <c r="U28" s="802" t="s">
        <v>23</v>
      </c>
      <c r="V28" s="825"/>
      <c r="W28" s="832" t="s">
        <v>23</v>
      </c>
    </row>
    <row r="29" spans="1:23" s="3" customFormat="1" ht="12" customHeight="1" x14ac:dyDescent="0.2">
      <c r="A29" s="806" t="s">
        <v>171</v>
      </c>
      <c r="B29" s="807" t="s">
        <v>447</v>
      </c>
      <c r="C29" s="53"/>
      <c r="D29" s="808" t="s">
        <v>23</v>
      </c>
      <c r="E29" s="808"/>
      <c r="F29" s="808" t="s">
        <v>23</v>
      </c>
      <c r="G29" s="802"/>
      <c r="H29" s="53"/>
      <c r="I29" s="808" t="s">
        <v>23</v>
      </c>
      <c r="J29" s="808"/>
      <c r="K29" s="808" t="s">
        <v>23</v>
      </c>
      <c r="L29" s="802"/>
      <c r="M29" s="53"/>
      <c r="N29" s="808" t="s">
        <v>23</v>
      </c>
      <c r="O29" s="808"/>
      <c r="P29" s="808" t="s">
        <v>23</v>
      </c>
      <c r="Q29" s="802"/>
      <c r="R29" s="809"/>
      <c r="S29" s="819"/>
      <c r="T29" s="804" t="s">
        <v>23</v>
      </c>
      <c r="U29" s="802" t="s">
        <v>23</v>
      </c>
      <c r="V29" s="819"/>
      <c r="W29" s="820" t="s">
        <v>23</v>
      </c>
    </row>
    <row r="30" spans="1:23" s="149" customFormat="1" ht="12" customHeight="1" x14ac:dyDescent="0.2">
      <c r="A30" s="806" t="s">
        <v>448</v>
      </c>
      <c r="B30" s="811"/>
      <c r="C30" s="834"/>
      <c r="D30" s="813" t="s">
        <v>23</v>
      </c>
      <c r="E30" s="814"/>
      <c r="F30" s="813" t="s">
        <v>23</v>
      </c>
      <c r="G30" s="802"/>
      <c r="H30" s="834"/>
      <c r="I30" s="813" t="s">
        <v>23</v>
      </c>
      <c r="J30" s="814"/>
      <c r="K30" s="813" t="s">
        <v>23</v>
      </c>
      <c r="L30" s="802"/>
      <c r="M30" s="834"/>
      <c r="N30" s="813" t="s">
        <v>23</v>
      </c>
      <c r="O30" s="814"/>
      <c r="P30" s="813" t="s">
        <v>23</v>
      </c>
      <c r="Q30" s="802"/>
      <c r="R30" s="835"/>
      <c r="S30" s="816"/>
      <c r="T30" s="804" t="s">
        <v>23</v>
      </c>
      <c r="U30" s="802" t="s">
        <v>23</v>
      </c>
      <c r="V30" s="817"/>
      <c r="W30" s="818" t="s">
        <v>23</v>
      </c>
    </row>
    <row r="31" spans="1:23" s="149" customFormat="1" ht="12" customHeight="1" x14ac:dyDescent="0.2">
      <c r="A31" s="806" t="s">
        <v>449</v>
      </c>
      <c r="B31" s="811"/>
      <c r="C31" s="834"/>
      <c r="D31" s="813" t="s">
        <v>23</v>
      </c>
      <c r="E31" s="814"/>
      <c r="F31" s="813" t="s">
        <v>23</v>
      </c>
      <c r="G31" s="802"/>
      <c r="H31" s="834"/>
      <c r="I31" s="813" t="s">
        <v>23</v>
      </c>
      <c r="J31" s="814"/>
      <c r="K31" s="813" t="s">
        <v>23</v>
      </c>
      <c r="L31" s="802"/>
      <c r="M31" s="834"/>
      <c r="N31" s="813" t="s">
        <v>23</v>
      </c>
      <c r="O31" s="814"/>
      <c r="P31" s="813" t="s">
        <v>23</v>
      </c>
      <c r="Q31" s="802"/>
      <c r="R31" s="835"/>
      <c r="S31" s="816"/>
      <c r="T31" s="804" t="s">
        <v>23</v>
      </c>
      <c r="U31" s="802" t="s">
        <v>23</v>
      </c>
      <c r="V31" s="817"/>
      <c r="W31" s="818" t="s">
        <v>23</v>
      </c>
    </row>
    <row r="32" spans="1:23" s="149" customFormat="1" ht="12" customHeight="1" x14ac:dyDescent="0.2">
      <c r="A32" s="836" t="s">
        <v>173</v>
      </c>
      <c r="B32" s="831" t="s">
        <v>450</v>
      </c>
      <c r="C32" s="53"/>
      <c r="D32" s="54" t="s">
        <v>23</v>
      </c>
      <c r="E32" s="54"/>
      <c r="F32" s="54" t="s">
        <v>23</v>
      </c>
      <c r="G32" s="802"/>
      <c r="H32" s="53"/>
      <c r="I32" s="54" t="s">
        <v>23</v>
      </c>
      <c r="J32" s="54"/>
      <c r="K32" s="54" t="s">
        <v>23</v>
      </c>
      <c r="L32" s="802"/>
      <c r="M32" s="53"/>
      <c r="N32" s="54" t="s">
        <v>23</v>
      </c>
      <c r="O32" s="54"/>
      <c r="P32" s="54" t="s">
        <v>23</v>
      </c>
      <c r="Q32" s="802"/>
      <c r="R32" s="809"/>
      <c r="S32" s="837"/>
      <c r="T32" s="804" t="s">
        <v>23</v>
      </c>
      <c r="U32" s="802" t="s">
        <v>23</v>
      </c>
      <c r="V32" s="837"/>
      <c r="W32" s="810" t="s">
        <v>23</v>
      </c>
    </row>
    <row r="33" spans="1:23" s="149" customFormat="1" ht="12" customHeight="1" x14ac:dyDescent="0.2">
      <c r="A33" s="836" t="s">
        <v>173</v>
      </c>
      <c r="B33" s="838" t="s">
        <v>451</v>
      </c>
      <c r="C33" s="53"/>
      <c r="D33" s="54" t="s">
        <v>23</v>
      </c>
      <c r="E33" s="54"/>
      <c r="F33" s="54" t="s">
        <v>23</v>
      </c>
      <c r="G33" s="802"/>
      <c r="H33" s="53"/>
      <c r="I33" s="54" t="s">
        <v>23</v>
      </c>
      <c r="J33" s="54"/>
      <c r="K33" s="54" t="s">
        <v>23</v>
      </c>
      <c r="L33" s="802"/>
      <c r="M33" s="53"/>
      <c r="N33" s="54" t="s">
        <v>23</v>
      </c>
      <c r="O33" s="54"/>
      <c r="P33" s="54" t="s">
        <v>23</v>
      </c>
      <c r="Q33" s="802"/>
      <c r="R33" s="809"/>
      <c r="S33" s="837"/>
      <c r="T33" s="804" t="s">
        <v>23</v>
      </c>
      <c r="U33" s="802" t="s">
        <v>23</v>
      </c>
      <c r="V33" s="837"/>
      <c r="W33" s="810" t="s">
        <v>23</v>
      </c>
    </row>
    <row r="34" spans="1:23" s="149" customFormat="1" ht="12" customHeight="1" x14ac:dyDescent="0.2">
      <c r="A34" s="836" t="s">
        <v>452</v>
      </c>
      <c r="B34" s="838" t="s">
        <v>453</v>
      </c>
      <c r="C34" s="53"/>
      <c r="D34" s="54" t="s">
        <v>23</v>
      </c>
      <c r="E34" s="54"/>
      <c r="F34" s="54" t="s">
        <v>23</v>
      </c>
      <c r="G34" s="802"/>
      <c r="H34" s="53"/>
      <c r="I34" s="54" t="s">
        <v>23</v>
      </c>
      <c r="J34" s="54"/>
      <c r="K34" s="54" t="s">
        <v>23</v>
      </c>
      <c r="L34" s="802"/>
      <c r="M34" s="53"/>
      <c r="N34" s="54" t="s">
        <v>23</v>
      </c>
      <c r="O34" s="54"/>
      <c r="P34" s="54" t="s">
        <v>23</v>
      </c>
      <c r="Q34" s="802"/>
      <c r="R34" s="809"/>
      <c r="S34" s="837"/>
      <c r="T34" s="804" t="s">
        <v>23</v>
      </c>
      <c r="U34" s="802" t="s">
        <v>23</v>
      </c>
      <c r="V34" s="837"/>
      <c r="W34" s="810" t="s">
        <v>23</v>
      </c>
    </row>
    <row r="35" spans="1:23" s="149" customFormat="1" ht="12" customHeight="1" x14ac:dyDescent="0.2">
      <c r="A35" s="836" t="s">
        <v>454</v>
      </c>
      <c r="B35" s="838" t="s">
        <v>455</v>
      </c>
      <c r="C35" s="53"/>
      <c r="D35" s="54" t="s">
        <v>23</v>
      </c>
      <c r="E35" s="54"/>
      <c r="F35" s="54" t="s">
        <v>23</v>
      </c>
      <c r="G35" s="802"/>
      <c r="H35" s="53"/>
      <c r="I35" s="54" t="s">
        <v>23</v>
      </c>
      <c r="J35" s="54"/>
      <c r="K35" s="54" t="s">
        <v>23</v>
      </c>
      <c r="L35" s="802"/>
      <c r="M35" s="53"/>
      <c r="N35" s="54" t="s">
        <v>23</v>
      </c>
      <c r="O35" s="54"/>
      <c r="P35" s="54" t="s">
        <v>23</v>
      </c>
      <c r="Q35" s="802"/>
      <c r="R35" s="809"/>
      <c r="S35" s="837"/>
      <c r="T35" s="804" t="s">
        <v>23</v>
      </c>
      <c r="U35" s="802" t="s">
        <v>23</v>
      </c>
      <c r="V35" s="837"/>
      <c r="W35" s="810" t="s">
        <v>23</v>
      </c>
    </row>
    <row r="36" spans="1:23" s="149" customFormat="1" ht="12" customHeight="1" x14ac:dyDescent="0.2">
      <c r="A36" s="836" t="s">
        <v>456</v>
      </c>
      <c r="B36" s="838" t="s">
        <v>457</v>
      </c>
      <c r="C36" s="53"/>
      <c r="D36" s="54" t="s">
        <v>23</v>
      </c>
      <c r="E36" s="54"/>
      <c r="F36" s="54" t="s">
        <v>23</v>
      </c>
      <c r="G36" s="802"/>
      <c r="H36" s="53"/>
      <c r="I36" s="54" t="s">
        <v>23</v>
      </c>
      <c r="J36" s="54"/>
      <c r="K36" s="54" t="s">
        <v>23</v>
      </c>
      <c r="L36" s="802"/>
      <c r="M36" s="53"/>
      <c r="N36" s="54" t="s">
        <v>23</v>
      </c>
      <c r="O36" s="54"/>
      <c r="P36" s="54" t="s">
        <v>23</v>
      </c>
      <c r="Q36" s="802"/>
      <c r="R36" s="809"/>
      <c r="S36" s="837"/>
      <c r="T36" s="804" t="s">
        <v>23</v>
      </c>
      <c r="U36" s="802" t="s">
        <v>23</v>
      </c>
      <c r="V36" s="837"/>
      <c r="W36" s="810" t="s">
        <v>23</v>
      </c>
    </row>
    <row r="37" spans="1:23" s="149" customFormat="1" ht="12" customHeight="1" x14ac:dyDescent="0.2">
      <c r="A37" s="806" t="s">
        <v>458</v>
      </c>
      <c r="B37" s="839"/>
      <c r="C37" s="53"/>
      <c r="D37" s="54" t="s">
        <v>23</v>
      </c>
      <c r="E37" s="54"/>
      <c r="F37" s="54" t="s">
        <v>23</v>
      </c>
      <c r="G37" s="802"/>
      <c r="H37" s="53"/>
      <c r="I37" s="54" t="s">
        <v>23</v>
      </c>
      <c r="J37" s="54"/>
      <c r="K37" s="54" t="s">
        <v>23</v>
      </c>
      <c r="L37" s="802"/>
      <c r="M37" s="53"/>
      <c r="N37" s="54" t="s">
        <v>23</v>
      </c>
      <c r="O37" s="54"/>
      <c r="P37" s="54" t="s">
        <v>23</v>
      </c>
      <c r="Q37" s="802"/>
      <c r="R37" s="809"/>
      <c r="S37" s="837"/>
      <c r="T37" s="804" t="s">
        <v>23</v>
      </c>
      <c r="U37" s="802" t="s">
        <v>23</v>
      </c>
      <c r="V37" s="837"/>
      <c r="W37" s="810" t="s">
        <v>23</v>
      </c>
    </row>
    <row r="38" spans="1:23" s="149" customFormat="1" ht="12" customHeight="1" thickBot="1" x14ac:dyDescent="0.25">
      <c r="A38" s="806" t="s">
        <v>459</v>
      </c>
      <c r="B38" s="840"/>
      <c r="C38" s="841"/>
      <c r="D38" s="842" t="s">
        <v>23</v>
      </c>
      <c r="E38" s="842"/>
      <c r="F38" s="842" t="s">
        <v>23</v>
      </c>
      <c r="G38" s="843"/>
      <c r="H38" s="841"/>
      <c r="I38" s="842" t="s">
        <v>23</v>
      </c>
      <c r="J38" s="842"/>
      <c r="K38" s="842" t="s">
        <v>23</v>
      </c>
      <c r="L38" s="843"/>
      <c r="M38" s="841"/>
      <c r="N38" s="842" t="s">
        <v>23</v>
      </c>
      <c r="O38" s="842"/>
      <c r="P38" s="842" t="s">
        <v>23</v>
      </c>
      <c r="Q38" s="843"/>
      <c r="R38" s="844"/>
      <c r="S38" s="845"/>
      <c r="T38" s="846" t="s">
        <v>23</v>
      </c>
      <c r="U38" s="843" t="s">
        <v>23</v>
      </c>
      <c r="V38" s="845"/>
      <c r="W38" s="847" t="s">
        <v>23</v>
      </c>
    </row>
    <row r="39" spans="1:23" s="149" customFormat="1" ht="12" customHeight="1" thickBot="1" x14ac:dyDescent="0.25">
      <c r="A39" s="848" t="s">
        <v>21</v>
      </c>
      <c r="B39" s="849" t="s">
        <v>460</v>
      </c>
      <c r="C39" s="850"/>
      <c r="D39" s="851" t="s">
        <v>23</v>
      </c>
      <c r="E39" s="851"/>
      <c r="F39" s="851" t="s">
        <v>23</v>
      </c>
      <c r="G39" s="852"/>
      <c r="H39" s="850"/>
      <c r="I39" s="851" t="s">
        <v>23</v>
      </c>
      <c r="J39" s="851"/>
      <c r="K39" s="851" t="s">
        <v>23</v>
      </c>
      <c r="L39" s="852"/>
      <c r="M39" s="850"/>
      <c r="N39" s="851" t="s">
        <v>23</v>
      </c>
      <c r="O39" s="851"/>
      <c r="P39" s="851" t="s">
        <v>23</v>
      </c>
      <c r="Q39" s="852"/>
      <c r="R39" s="853"/>
      <c r="S39" s="854" t="s">
        <v>23</v>
      </c>
      <c r="T39" s="855" t="s">
        <v>23</v>
      </c>
      <c r="U39" s="856" t="s">
        <v>23</v>
      </c>
      <c r="V39" s="857"/>
      <c r="W39" s="858" t="s">
        <v>23</v>
      </c>
    </row>
    <row r="40" spans="1:23" s="3" customFormat="1" ht="12" customHeight="1" x14ac:dyDescent="0.25">
      <c r="A40" s="859" t="s">
        <v>34</v>
      </c>
      <c r="B40" s="860" t="s">
        <v>434</v>
      </c>
      <c r="C40" s="861"/>
      <c r="D40" s="862"/>
      <c r="E40" s="863"/>
      <c r="F40" s="863"/>
      <c r="G40" s="864"/>
      <c r="H40" s="861"/>
      <c r="I40" s="862"/>
      <c r="J40" s="863"/>
      <c r="K40" s="863"/>
      <c r="L40" s="864"/>
      <c r="M40" s="861"/>
      <c r="N40" s="862"/>
      <c r="O40" s="863"/>
      <c r="P40" s="863"/>
      <c r="Q40" s="864"/>
      <c r="R40" s="865"/>
      <c r="S40" s="866" t="s">
        <v>23</v>
      </c>
      <c r="T40" s="863"/>
      <c r="U40" s="864"/>
      <c r="V40" s="866" t="s">
        <v>23</v>
      </c>
      <c r="W40" s="864"/>
    </row>
    <row r="41" spans="1:23" s="3" customFormat="1" ht="12" customHeight="1" x14ac:dyDescent="0.25">
      <c r="A41" s="836" t="s">
        <v>35</v>
      </c>
      <c r="B41" s="235" t="s">
        <v>461</v>
      </c>
      <c r="C41" s="819"/>
      <c r="D41" s="867"/>
      <c r="E41" s="868"/>
      <c r="F41" s="868"/>
      <c r="G41" s="820"/>
      <c r="H41" s="819"/>
      <c r="I41" s="867"/>
      <c r="J41" s="868"/>
      <c r="K41" s="868"/>
      <c r="L41" s="820"/>
      <c r="M41" s="819"/>
      <c r="N41" s="867"/>
      <c r="O41" s="868"/>
      <c r="P41" s="868"/>
      <c r="Q41" s="820"/>
      <c r="R41" s="869"/>
      <c r="S41" s="870" t="s">
        <v>23</v>
      </c>
      <c r="T41" s="868"/>
      <c r="U41" s="820"/>
      <c r="V41" s="870" t="s">
        <v>23</v>
      </c>
      <c r="W41" s="820"/>
    </row>
    <row r="42" spans="1:23" s="3" customFormat="1" ht="12" customHeight="1" x14ac:dyDescent="0.25">
      <c r="A42" s="871" t="s">
        <v>462</v>
      </c>
      <c r="B42" s="872"/>
      <c r="C42" s="834"/>
      <c r="D42" s="873"/>
      <c r="E42" s="814"/>
      <c r="F42" s="814"/>
      <c r="G42" s="874"/>
      <c r="H42" s="834"/>
      <c r="I42" s="873"/>
      <c r="J42" s="814"/>
      <c r="K42" s="814"/>
      <c r="L42" s="434"/>
      <c r="M42" s="834"/>
      <c r="N42" s="873"/>
      <c r="O42" s="814"/>
      <c r="P42" s="814"/>
      <c r="Q42" s="874"/>
      <c r="R42" s="875"/>
      <c r="S42" s="77" t="s">
        <v>23</v>
      </c>
      <c r="T42" s="876"/>
      <c r="U42" s="874"/>
      <c r="V42" s="77" t="s">
        <v>23</v>
      </c>
      <c r="W42" s="874"/>
    </row>
    <row r="43" spans="1:23" s="3" customFormat="1" ht="12" customHeight="1" x14ac:dyDescent="0.25">
      <c r="A43" s="877" t="s">
        <v>463</v>
      </c>
      <c r="B43" s="878"/>
      <c r="C43" s="834"/>
      <c r="D43" s="873"/>
      <c r="E43" s="814"/>
      <c r="F43" s="814"/>
      <c r="G43" s="874"/>
      <c r="H43" s="834"/>
      <c r="I43" s="873"/>
      <c r="J43" s="814"/>
      <c r="K43" s="814"/>
      <c r="L43" s="879"/>
      <c r="M43" s="834"/>
      <c r="N43" s="873"/>
      <c r="O43" s="814"/>
      <c r="P43" s="814"/>
      <c r="Q43" s="874"/>
      <c r="R43" s="875"/>
      <c r="S43" s="880" t="s">
        <v>23</v>
      </c>
      <c r="T43" s="881"/>
      <c r="U43" s="874"/>
      <c r="V43" s="880" t="s">
        <v>23</v>
      </c>
      <c r="W43" s="874"/>
    </row>
    <row r="44" spans="1:23" s="3" customFormat="1" ht="12" customHeight="1" x14ac:dyDescent="0.25">
      <c r="A44" s="836" t="s">
        <v>464</v>
      </c>
      <c r="B44" s="882"/>
      <c r="C44" s="834"/>
      <c r="D44" s="873"/>
      <c r="E44" s="814"/>
      <c r="F44" s="814"/>
      <c r="G44" s="874"/>
      <c r="H44" s="834"/>
      <c r="I44" s="873"/>
      <c r="J44" s="814"/>
      <c r="K44" s="814"/>
      <c r="L44" s="879"/>
      <c r="M44" s="834"/>
      <c r="N44" s="873"/>
      <c r="O44" s="814"/>
      <c r="P44" s="814"/>
      <c r="Q44" s="874"/>
      <c r="R44" s="875"/>
      <c r="S44" s="880" t="s">
        <v>23</v>
      </c>
      <c r="T44" s="881"/>
      <c r="U44" s="874"/>
      <c r="V44" s="880" t="s">
        <v>23</v>
      </c>
      <c r="W44" s="874"/>
    </row>
    <row r="45" spans="1:23" s="3" customFormat="1" ht="12" customHeight="1" x14ac:dyDescent="0.25">
      <c r="A45" s="836" t="s">
        <v>465</v>
      </c>
      <c r="B45" s="882"/>
      <c r="C45" s="834"/>
      <c r="D45" s="873"/>
      <c r="E45" s="814"/>
      <c r="F45" s="814"/>
      <c r="G45" s="874"/>
      <c r="H45" s="834"/>
      <c r="I45" s="873"/>
      <c r="J45" s="814"/>
      <c r="K45" s="814"/>
      <c r="L45" s="879"/>
      <c r="M45" s="834"/>
      <c r="N45" s="873"/>
      <c r="O45" s="814"/>
      <c r="P45" s="814"/>
      <c r="Q45" s="874"/>
      <c r="R45" s="875"/>
      <c r="S45" s="880" t="s">
        <v>23</v>
      </c>
      <c r="T45" s="881"/>
      <c r="U45" s="874"/>
      <c r="V45" s="880" t="s">
        <v>23</v>
      </c>
      <c r="W45" s="874"/>
    </row>
    <row r="46" spans="1:23" s="3" customFormat="1" ht="12" customHeight="1" x14ac:dyDescent="0.25">
      <c r="A46" s="836" t="s">
        <v>466</v>
      </c>
      <c r="B46" s="882"/>
      <c r="C46" s="834"/>
      <c r="D46" s="873"/>
      <c r="E46" s="814"/>
      <c r="F46" s="814"/>
      <c r="G46" s="874"/>
      <c r="H46" s="834"/>
      <c r="I46" s="873"/>
      <c r="J46" s="814"/>
      <c r="K46" s="814"/>
      <c r="L46" s="879"/>
      <c r="M46" s="834"/>
      <c r="N46" s="873"/>
      <c r="O46" s="814"/>
      <c r="P46" s="814"/>
      <c r="Q46" s="874"/>
      <c r="R46" s="875"/>
      <c r="S46" s="880" t="s">
        <v>23</v>
      </c>
      <c r="T46" s="881"/>
      <c r="U46" s="874"/>
      <c r="V46" s="880" t="s">
        <v>23</v>
      </c>
      <c r="W46" s="874"/>
    </row>
    <row r="47" spans="1:23" s="3" customFormat="1" ht="12" customHeight="1" x14ac:dyDescent="0.25">
      <c r="A47" s="836" t="s">
        <v>467</v>
      </c>
      <c r="B47" s="872"/>
      <c r="C47" s="834"/>
      <c r="D47" s="873"/>
      <c r="E47" s="814"/>
      <c r="F47" s="814"/>
      <c r="G47" s="874"/>
      <c r="H47" s="834"/>
      <c r="I47" s="873"/>
      <c r="J47" s="814"/>
      <c r="K47" s="814"/>
      <c r="L47" s="879"/>
      <c r="M47" s="834"/>
      <c r="N47" s="873"/>
      <c r="O47" s="814"/>
      <c r="P47" s="814"/>
      <c r="Q47" s="874"/>
      <c r="R47" s="875"/>
      <c r="S47" s="880" t="s">
        <v>23</v>
      </c>
      <c r="T47" s="881"/>
      <c r="U47" s="874"/>
      <c r="V47" s="880" t="s">
        <v>23</v>
      </c>
      <c r="W47" s="874"/>
    </row>
    <row r="48" spans="1:23" s="3" customFormat="1" ht="12" customHeight="1" x14ac:dyDescent="0.25">
      <c r="A48" s="836" t="s">
        <v>468</v>
      </c>
      <c r="B48" s="872"/>
      <c r="C48" s="834"/>
      <c r="D48" s="873"/>
      <c r="E48" s="814"/>
      <c r="F48" s="814"/>
      <c r="G48" s="874"/>
      <c r="H48" s="834"/>
      <c r="I48" s="873"/>
      <c r="J48" s="814"/>
      <c r="K48" s="814"/>
      <c r="L48" s="879"/>
      <c r="M48" s="834"/>
      <c r="N48" s="873"/>
      <c r="O48" s="814"/>
      <c r="P48" s="814"/>
      <c r="Q48" s="874"/>
      <c r="R48" s="875"/>
      <c r="S48" s="880" t="s">
        <v>23</v>
      </c>
      <c r="T48" s="881"/>
      <c r="U48" s="874"/>
      <c r="V48" s="880" t="s">
        <v>23</v>
      </c>
      <c r="W48" s="874"/>
    </row>
    <row r="49" spans="1:23" s="3" customFormat="1" ht="12" customHeight="1" x14ac:dyDescent="0.25">
      <c r="A49" s="836" t="s">
        <v>36</v>
      </c>
      <c r="B49" s="235" t="s">
        <v>469</v>
      </c>
      <c r="C49" s="819"/>
      <c r="D49" s="867"/>
      <c r="E49" s="868"/>
      <c r="F49" s="868"/>
      <c r="G49" s="820"/>
      <c r="H49" s="819"/>
      <c r="I49" s="867"/>
      <c r="J49" s="868"/>
      <c r="K49" s="868"/>
      <c r="L49" s="820"/>
      <c r="M49" s="819"/>
      <c r="N49" s="867"/>
      <c r="O49" s="868"/>
      <c r="P49" s="868"/>
      <c r="Q49" s="820"/>
      <c r="R49" s="869"/>
      <c r="S49" s="870" t="s">
        <v>23</v>
      </c>
      <c r="T49" s="868"/>
      <c r="U49" s="820"/>
      <c r="V49" s="870" t="s">
        <v>23</v>
      </c>
      <c r="W49" s="820"/>
    </row>
    <row r="50" spans="1:23" s="3" customFormat="1" ht="12" customHeight="1" x14ac:dyDescent="0.25">
      <c r="A50" s="836" t="s">
        <v>55</v>
      </c>
      <c r="B50" s="883"/>
      <c r="C50" s="834"/>
      <c r="D50" s="873"/>
      <c r="E50" s="814"/>
      <c r="F50" s="814"/>
      <c r="G50" s="874"/>
      <c r="H50" s="834"/>
      <c r="I50" s="873"/>
      <c r="J50" s="814"/>
      <c r="K50" s="814"/>
      <c r="L50" s="879"/>
      <c r="M50" s="834"/>
      <c r="N50" s="873"/>
      <c r="O50" s="814"/>
      <c r="P50" s="814"/>
      <c r="Q50" s="874"/>
      <c r="R50" s="875"/>
      <c r="S50" s="880" t="s">
        <v>23</v>
      </c>
      <c r="T50" s="881"/>
      <c r="U50" s="874"/>
      <c r="V50" s="880" t="s">
        <v>23</v>
      </c>
      <c r="W50" s="874"/>
    </row>
    <row r="51" spans="1:23" s="3" customFormat="1" ht="12" customHeight="1" x14ac:dyDescent="0.25">
      <c r="A51" s="836" t="s">
        <v>56</v>
      </c>
      <c r="B51" s="883"/>
      <c r="C51" s="834"/>
      <c r="D51" s="873"/>
      <c r="E51" s="814"/>
      <c r="F51" s="814"/>
      <c r="G51" s="874"/>
      <c r="H51" s="834"/>
      <c r="I51" s="873"/>
      <c r="J51" s="814"/>
      <c r="K51" s="814"/>
      <c r="L51" s="879"/>
      <c r="M51" s="834"/>
      <c r="N51" s="873"/>
      <c r="O51" s="814"/>
      <c r="P51" s="814"/>
      <c r="Q51" s="874"/>
      <c r="R51" s="875"/>
      <c r="S51" s="880" t="s">
        <v>23</v>
      </c>
      <c r="T51" s="881"/>
      <c r="U51" s="874"/>
      <c r="V51" s="880" t="s">
        <v>23</v>
      </c>
      <c r="W51" s="874"/>
    </row>
    <row r="52" spans="1:23" s="3" customFormat="1" ht="12" customHeight="1" x14ac:dyDescent="0.25">
      <c r="A52" s="836" t="s">
        <v>57</v>
      </c>
      <c r="B52" s="883"/>
      <c r="C52" s="834"/>
      <c r="D52" s="873"/>
      <c r="E52" s="814"/>
      <c r="F52" s="814"/>
      <c r="G52" s="874"/>
      <c r="H52" s="834"/>
      <c r="I52" s="873"/>
      <c r="J52" s="814"/>
      <c r="K52" s="814"/>
      <c r="L52" s="879"/>
      <c r="M52" s="834"/>
      <c r="N52" s="873"/>
      <c r="O52" s="814"/>
      <c r="P52" s="814"/>
      <c r="Q52" s="874"/>
      <c r="R52" s="875"/>
      <c r="S52" s="880" t="s">
        <v>23</v>
      </c>
      <c r="T52" s="881"/>
      <c r="U52" s="874"/>
      <c r="V52" s="880" t="s">
        <v>23</v>
      </c>
      <c r="W52" s="874"/>
    </row>
    <row r="53" spans="1:23" s="3" customFormat="1" ht="12" customHeight="1" x14ac:dyDescent="0.25">
      <c r="A53" s="836" t="s">
        <v>470</v>
      </c>
      <c r="B53" s="883"/>
      <c r="C53" s="834"/>
      <c r="D53" s="873"/>
      <c r="E53" s="814"/>
      <c r="F53" s="814"/>
      <c r="G53" s="874"/>
      <c r="H53" s="834"/>
      <c r="I53" s="873"/>
      <c r="J53" s="814"/>
      <c r="K53" s="814"/>
      <c r="L53" s="879"/>
      <c r="M53" s="834"/>
      <c r="N53" s="873"/>
      <c r="O53" s="814"/>
      <c r="P53" s="814"/>
      <c r="Q53" s="874"/>
      <c r="R53" s="875"/>
      <c r="S53" s="880" t="s">
        <v>23</v>
      </c>
      <c r="T53" s="881"/>
      <c r="U53" s="874"/>
      <c r="V53" s="880" t="s">
        <v>23</v>
      </c>
      <c r="W53" s="874"/>
    </row>
    <row r="54" spans="1:23" s="3" customFormat="1" ht="12" customHeight="1" x14ac:dyDescent="0.25">
      <c r="A54" s="836" t="s">
        <v>471</v>
      </c>
      <c r="B54" s="883"/>
      <c r="C54" s="834"/>
      <c r="D54" s="873"/>
      <c r="E54" s="814"/>
      <c r="F54" s="814"/>
      <c r="G54" s="874"/>
      <c r="H54" s="834"/>
      <c r="I54" s="873"/>
      <c r="J54" s="814"/>
      <c r="K54" s="814"/>
      <c r="L54" s="879"/>
      <c r="M54" s="834"/>
      <c r="N54" s="873"/>
      <c r="O54" s="814"/>
      <c r="P54" s="814"/>
      <c r="Q54" s="874"/>
      <c r="R54" s="875"/>
      <c r="S54" s="880" t="s">
        <v>23</v>
      </c>
      <c r="T54" s="881"/>
      <c r="U54" s="874"/>
      <c r="V54" s="880" t="s">
        <v>23</v>
      </c>
      <c r="W54" s="874"/>
    </row>
    <row r="55" spans="1:23" s="3" customFormat="1" ht="12" customHeight="1" x14ac:dyDescent="0.25">
      <c r="A55" s="836" t="s">
        <v>472</v>
      </c>
      <c r="B55" s="883"/>
      <c r="C55" s="834"/>
      <c r="D55" s="873"/>
      <c r="E55" s="814"/>
      <c r="F55" s="814"/>
      <c r="G55" s="874"/>
      <c r="H55" s="834"/>
      <c r="I55" s="873"/>
      <c r="J55" s="814"/>
      <c r="K55" s="814"/>
      <c r="L55" s="434"/>
      <c r="M55" s="834"/>
      <c r="N55" s="873"/>
      <c r="O55" s="814"/>
      <c r="P55" s="814"/>
      <c r="Q55" s="874"/>
      <c r="R55" s="875"/>
      <c r="S55" s="880" t="s">
        <v>23</v>
      </c>
      <c r="T55" s="881"/>
      <c r="U55" s="874"/>
      <c r="V55" s="880" t="s">
        <v>23</v>
      </c>
      <c r="W55" s="874"/>
    </row>
    <row r="56" spans="1:23" s="3" customFormat="1" ht="12" customHeight="1" thickBot="1" x14ac:dyDescent="0.3">
      <c r="A56" s="884" t="s">
        <v>473</v>
      </c>
      <c r="B56" s="885"/>
      <c r="C56" s="886"/>
      <c r="D56" s="887"/>
      <c r="E56" s="888"/>
      <c r="F56" s="888"/>
      <c r="G56" s="889"/>
      <c r="H56" s="886"/>
      <c r="I56" s="887"/>
      <c r="J56" s="888"/>
      <c r="K56" s="888"/>
      <c r="L56" s="889"/>
      <c r="M56" s="886"/>
      <c r="N56" s="887"/>
      <c r="O56" s="888"/>
      <c r="P56" s="888"/>
      <c r="Q56" s="889"/>
      <c r="R56" s="890"/>
      <c r="S56" s="891" t="s">
        <v>23</v>
      </c>
      <c r="T56" s="888"/>
      <c r="U56" s="889"/>
      <c r="V56" s="891" t="s">
        <v>23</v>
      </c>
      <c r="W56" s="889"/>
    </row>
    <row r="57" spans="1:23" s="3" customFormat="1" ht="12" customHeight="1" x14ac:dyDescent="0.25">
      <c r="A57" s="892"/>
      <c r="B57" s="893"/>
      <c r="C57" s="894"/>
      <c r="D57" s="894"/>
      <c r="E57" s="894"/>
      <c r="F57" s="894"/>
      <c r="G57" s="894"/>
      <c r="H57" s="894"/>
      <c r="I57" s="894"/>
      <c r="J57" s="894"/>
      <c r="K57" s="894"/>
      <c r="L57" s="894"/>
      <c r="M57" s="894"/>
      <c r="N57" s="894"/>
      <c r="O57" s="894"/>
      <c r="P57" s="894"/>
      <c r="Q57" s="894"/>
      <c r="R57" s="894"/>
      <c r="S57" s="894"/>
      <c r="T57" s="894"/>
      <c r="U57" s="894"/>
      <c r="V57" s="894"/>
      <c r="W57" s="894"/>
    </row>
    <row r="58" spans="1:23" s="3" customFormat="1" ht="12" customHeight="1" x14ac:dyDescent="0.25">
      <c r="A58" s="892"/>
      <c r="B58" s="893"/>
      <c r="C58" s="894"/>
      <c r="D58" s="894"/>
      <c r="E58" s="894"/>
      <c r="F58" s="894"/>
      <c r="G58" s="894"/>
      <c r="H58" s="894"/>
      <c r="I58" s="894"/>
      <c r="J58" s="894"/>
      <c r="K58" s="894"/>
      <c r="L58" s="894"/>
      <c r="M58" s="894"/>
      <c r="N58" s="894"/>
      <c r="O58" s="894"/>
      <c r="P58" s="894"/>
      <c r="Q58" s="894"/>
      <c r="R58" s="894"/>
      <c r="S58" s="894"/>
      <c r="T58" s="894"/>
      <c r="U58" s="894"/>
      <c r="V58" s="894"/>
      <c r="W58" s="894"/>
    </row>
    <row r="59" spans="1:23" s="118" customFormat="1" ht="12.75" customHeight="1" x14ac:dyDescent="0.25">
      <c r="A59" s="1127" t="s">
        <v>418</v>
      </c>
      <c r="B59" s="1127"/>
      <c r="C59" s="1127"/>
      <c r="D59" s="117"/>
      <c r="E59" s="1128" t="s">
        <v>51</v>
      </c>
      <c r="F59" s="1128"/>
      <c r="G59" s="1128"/>
    </row>
    <row r="60" spans="1:23" s="118" customFormat="1" ht="12.75" customHeight="1" x14ac:dyDescent="0.2">
      <c r="A60" s="1125" t="s">
        <v>419</v>
      </c>
      <c r="B60" s="1125"/>
      <c r="C60" s="1125"/>
      <c r="D60" s="119"/>
      <c r="E60" s="1094" t="s">
        <v>420</v>
      </c>
      <c r="F60" s="1094"/>
      <c r="G60" s="1094"/>
    </row>
  </sheetData>
  <mergeCells count="17">
    <mergeCell ref="A59:C59"/>
    <mergeCell ref="E59:G59"/>
    <mergeCell ref="A60:C60"/>
    <mergeCell ref="E60:G60"/>
    <mergeCell ref="U1:W3"/>
    <mergeCell ref="C5:L5"/>
    <mergeCell ref="A13:A14"/>
    <mergeCell ref="B13:B14"/>
    <mergeCell ref="C13:C14"/>
    <mergeCell ref="D13:G13"/>
    <mergeCell ref="H13:H14"/>
    <mergeCell ref="I13:L13"/>
    <mergeCell ref="M13:M14"/>
    <mergeCell ref="N13:Q13"/>
    <mergeCell ref="R13:R14"/>
    <mergeCell ref="S13:U13"/>
    <mergeCell ref="V13:W13"/>
  </mergeCells>
  <conditionalFormatting sqref="C4">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44"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4327F-571B-4AF0-AB92-6BD5307B1BF8}">
  <sheetPr>
    <pageSetUpPr fitToPage="1"/>
  </sheetPr>
  <dimension ref="A1:V52"/>
  <sheetViews>
    <sheetView workbookViewId="0">
      <selection activeCell="B18" sqref="B18"/>
    </sheetView>
  </sheetViews>
  <sheetFormatPr defaultRowHeight="11.25" x14ac:dyDescent="0.25"/>
  <cols>
    <col min="1" max="1" width="6.7109375" style="3" customWidth="1"/>
    <col min="2" max="2" width="43.85546875" style="3" customWidth="1"/>
    <col min="3" max="3" width="9.7109375" style="3" customWidth="1"/>
    <col min="4" max="6" width="8.7109375" style="3" customWidth="1"/>
    <col min="7" max="7" width="11.5703125" style="3" customWidth="1"/>
    <col min="8" max="8" width="15.85546875" style="3" customWidth="1"/>
    <col min="9" max="9" width="16.42578125" style="3" customWidth="1"/>
    <col min="10" max="10" width="8.7109375" style="101" customWidth="1"/>
    <col min="11" max="16384" width="9.140625" style="3"/>
  </cols>
  <sheetData>
    <row r="1" spans="1:16" ht="13.5" customHeight="1" x14ac:dyDescent="0.2">
      <c r="A1" s="936">
        <f>'[1]Real 16 pr.'!A1</f>
        <v>5</v>
      </c>
      <c r="F1" s="937"/>
      <c r="G1" s="938"/>
      <c r="H1" s="1031" t="s">
        <v>547</v>
      </c>
      <c r="I1" s="1031"/>
      <c r="J1" s="4"/>
    </row>
    <row r="2" spans="1:16" ht="14.25" customHeight="1" x14ac:dyDescent="0.2">
      <c r="A2" s="936"/>
      <c r="F2" s="937"/>
      <c r="G2" s="938"/>
      <c r="H2" s="1031"/>
      <c r="I2" s="1031"/>
      <c r="J2" s="4"/>
    </row>
    <row r="3" spans="1:16" ht="26.25" customHeight="1" x14ac:dyDescent="0.3">
      <c r="B3" s="7"/>
      <c r="H3" s="1031"/>
      <c r="I3" s="1031"/>
      <c r="J3" s="4"/>
    </row>
    <row r="4" spans="1:16" ht="15" customHeight="1" x14ac:dyDescent="0.2">
      <c r="B4" s="930" t="s">
        <v>2</v>
      </c>
    </row>
    <row r="5" spans="1:16" ht="11.1" customHeight="1" x14ac:dyDescent="0.25">
      <c r="B5" s="939"/>
    </row>
    <row r="6" spans="1:16" ht="12.75" customHeight="1" x14ac:dyDescent="0.25">
      <c r="A6" s="12" t="s">
        <v>548</v>
      </c>
      <c r="B6" s="132"/>
    </row>
    <row r="7" spans="1:16" ht="9" customHeight="1" x14ac:dyDescent="0.25">
      <c r="A7" s="132"/>
      <c r="B7" s="132"/>
    </row>
    <row r="8" spans="1:16" ht="12.75" customHeight="1" thickBot="1" x14ac:dyDescent="0.3">
      <c r="A8" s="3" t="s">
        <v>158</v>
      </c>
    </row>
    <row r="9" spans="1:16" ht="16.5" customHeight="1" x14ac:dyDescent="0.25">
      <c r="A9" s="1043" t="s">
        <v>4</v>
      </c>
      <c r="B9" s="1045" t="s">
        <v>549</v>
      </c>
      <c r="C9" s="928" t="s">
        <v>299</v>
      </c>
      <c r="D9" s="940" t="s">
        <v>311</v>
      </c>
      <c r="E9" s="940" t="s">
        <v>316</v>
      </c>
      <c r="F9" s="929" t="s">
        <v>322</v>
      </c>
      <c r="G9" s="927" t="s">
        <v>10</v>
      </c>
      <c r="H9" s="1047" t="s">
        <v>550</v>
      </c>
      <c r="I9" s="1017" t="s">
        <v>551</v>
      </c>
      <c r="K9" s="6"/>
      <c r="L9" s="6"/>
      <c r="M9" s="6"/>
      <c r="N9" s="6"/>
      <c r="O9" s="6"/>
      <c r="P9" s="6"/>
    </row>
    <row r="10" spans="1:16" ht="23.25" customHeight="1" thickBot="1" x14ac:dyDescent="0.3">
      <c r="A10" s="1044"/>
      <c r="B10" s="1046"/>
      <c r="C10" s="941" t="s">
        <v>552</v>
      </c>
      <c r="D10" s="926" t="s">
        <v>552</v>
      </c>
      <c r="E10" s="926" t="s">
        <v>552</v>
      </c>
      <c r="F10" s="942" t="s">
        <v>552</v>
      </c>
      <c r="G10" s="943"/>
      <c r="H10" s="1048"/>
      <c r="I10" s="1019"/>
      <c r="J10" s="6"/>
      <c r="K10" s="6"/>
      <c r="L10" s="6"/>
      <c r="M10" s="6"/>
      <c r="N10" s="944"/>
      <c r="O10" s="944"/>
      <c r="P10" s="944"/>
    </row>
    <row r="11" spans="1:16" ht="10.5" customHeight="1" thickBot="1" x14ac:dyDescent="0.3">
      <c r="A11" s="28">
        <v>1</v>
      </c>
      <c r="B11" s="147">
        <v>2</v>
      </c>
      <c r="C11" s="32">
        <v>3</v>
      </c>
      <c r="D11" s="33">
        <v>4</v>
      </c>
      <c r="E11" s="33">
        <v>5</v>
      </c>
      <c r="F11" s="35">
        <v>6</v>
      </c>
      <c r="G11" s="945">
        <v>7</v>
      </c>
      <c r="H11" s="946">
        <v>8</v>
      </c>
      <c r="I11" s="947">
        <v>9</v>
      </c>
      <c r="J11" s="6"/>
      <c r="K11" s="6"/>
      <c r="L11" s="6"/>
      <c r="M11" s="6"/>
      <c r="N11" s="944"/>
      <c r="O11" s="944"/>
      <c r="P11" s="944"/>
    </row>
    <row r="12" spans="1:16" ht="12.75" customHeight="1" x14ac:dyDescent="0.25">
      <c r="A12" s="948" t="s">
        <v>19</v>
      </c>
      <c r="B12" s="228" t="s">
        <v>78</v>
      </c>
      <c r="C12" s="949"/>
      <c r="D12" s="950"/>
      <c r="E12" s="950"/>
      <c r="F12" s="951"/>
      <c r="G12" s="952"/>
      <c r="H12" s="953"/>
      <c r="I12" s="954"/>
      <c r="J12" s="955"/>
      <c r="K12" s="957"/>
      <c r="L12" s="957"/>
      <c r="M12" s="6"/>
      <c r="N12" s="958"/>
      <c r="O12" s="958"/>
      <c r="P12" s="958"/>
    </row>
    <row r="13" spans="1:16" ht="12.75" customHeight="1" x14ac:dyDescent="0.25">
      <c r="A13" s="227" t="s">
        <v>21</v>
      </c>
      <c r="B13" s="959" t="s">
        <v>80</v>
      </c>
      <c r="C13" s="960"/>
      <c r="D13" s="961"/>
      <c r="E13" s="961"/>
      <c r="F13" s="962"/>
      <c r="G13" s="952"/>
      <c r="H13" s="953"/>
      <c r="I13" s="963"/>
      <c r="J13" s="955"/>
      <c r="K13" s="957"/>
      <c r="L13" s="957"/>
      <c r="M13" s="6"/>
      <c r="N13" s="958"/>
      <c r="O13" s="958"/>
      <c r="P13" s="958"/>
    </row>
    <row r="14" spans="1:16" ht="12.75" customHeight="1" x14ac:dyDescent="0.25">
      <c r="A14" s="227" t="s">
        <v>34</v>
      </c>
      <c r="B14" s="959" t="s">
        <v>553</v>
      </c>
      <c r="C14" s="960"/>
      <c r="D14" s="964"/>
      <c r="E14" s="964"/>
      <c r="F14" s="965"/>
      <c r="G14" s="963"/>
      <c r="H14" s="966"/>
      <c r="I14" s="963"/>
      <c r="J14" s="967"/>
      <c r="K14" s="957"/>
      <c r="L14" s="957"/>
      <c r="M14" s="6"/>
      <c r="N14" s="958"/>
      <c r="O14" s="958"/>
      <c r="P14" s="958"/>
    </row>
    <row r="15" spans="1:16" ht="12.75" customHeight="1" x14ac:dyDescent="0.25">
      <c r="A15" s="227" t="s">
        <v>35</v>
      </c>
      <c r="B15" s="968" t="s">
        <v>554</v>
      </c>
      <c r="C15" s="969"/>
      <c r="D15" s="970"/>
      <c r="E15" s="970"/>
      <c r="F15" s="971"/>
      <c r="G15" s="972"/>
      <c r="H15" s="973"/>
      <c r="I15" s="974"/>
      <c r="J15" s="585"/>
      <c r="K15" s="957"/>
      <c r="L15" s="957"/>
      <c r="M15" s="6"/>
      <c r="N15" s="958"/>
      <c r="O15" s="958"/>
      <c r="P15" s="958"/>
    </row>
    <row r="16" spans="1:16" ht="12.75" customHeight="1" x14ac:dyDescent="0.25">
      <c r="A16" s="227" t="s">
        <v>36</v>
      </c>
      <c r="B16" s="968" t="s">
        <v>555</v>
      </c>
      <c r="C16" s="969"/>
      <c r="D16" s="970"/>
      <c r="E16" s="970"/>
      <c r="F16" s="971"/>
      <c r="G16" s="972"/>
      <c r="H16" s="973"/>
      <c r="I16" s="974"/>
      <c r="J16" s="967"/>
      <c r="K16" s="957"/>
      <c r="L16" s="957"/>
      <c r="M16" s="6"/>
      <c r="N16" s="958"/>
      <c r="O16" s="958"/>
      <c r="P16" s="958"/>
    </row>
    <row r="17" spans="1:16" ht="12.75" customHeight="1" x14ac:dyDescent="0.25">
      <c r="A17" s="227" t="s">
        <v>532</v>
      </c>
      <c r="B17" s="959" t="s">
        <v>556</v>
      </c>
      <c r="C17" s="969"/>
      <c r="D17" s="970"/>
      <c r="E17" s="970"/>
      <c r="F17" s="971"/>
      <c r="G17" s="972"/>
      <c r="H17" s="973"/>
      <c r="I17" s="974"/>
      <c r="J17" s="967"/>
      <c r="K17" s="957"/>
      <c r="L17" s="957"/>
      <c r="M17" s="6"/>
      <c r="N17" s="958"/>
      <c r="O17" s="958"/>
      <c r="P17" s="958"/>
    </row>
    <row r="18" spans="1:16" ht="12.75" customHeight="1" x14ac:dyDescent="0.25">
      <c r="A18" s="227" t="s">
        <v>557</v>
      </c>
      <c r="B18" s="968" t="s">
        <v>558</v>
      </c>
      <c r="C18" s="969"/>
      <c r="D18" s="975"/>
      <c r="E18" s="975"/>
      <c r="F18" s="976"/>
      <c r="G18" s="972"/>
      <c r="H18" s="973"/>
      <c r="I18" s="974"/>
      <c r="J18" s="585"/>
      <c r="K18" s="977"/>
      <c r="L18" s="537"/>
      <c r="M18" s="6"/>
      <c r="N18" s="958"/>
      <c r="O18" s="958"/>
      <c r="P18" s="958"/>
    </row>
    <row r="19" spans="1:16" ht="12.75" customHeight="1" x14ac:dyDescent="0.25">
      <c r="A19" s="227" t="s">
        <v>559</v>
      </c>
      <c r="B19" s="968" t="s">
        <v>560</v>
      </c>
      <c r="C19" s="969"/>
      <c r="D19" s="970"/>
      <c r="E19" s="970"/>
      <c r="F19" s="971"/>
      <c r="G19" s="972"/>
      <c r="H19" s="973"/>
      <c r="I19" s="974"/>
      <c r="J19" s="955"/>
      <c r="K19" s="978"/>
      <c r="L19" s="978"/>
      <c r="M19" s="6"/>
      <c r="N19" s="958"/>
      <c r="O19" s="958"/>
      <c r="P19" s="958"/>
    </row>
    <row r="20" spans="1:16" ht="12.75" customHeight="1" x14ac:dyDescent="0.25">
      <c r="A20" s="227" t="s">
        <v>561</v>
      </c>
      <c r="B20" s="968" t="s">
        <v>562</v>
      </c>
      <c r="C20" s="969"/>
      <c r="D20" s="970"/>
      <c r="E20" s="970"/>
      <c r="F20" s="971"/>
      <c r="G20" s="972"/>
      <c r="H20" s="973"/>
      <c r="I20" s="974"/>
      <c r="J20" s="955"/>
      <c r="K20" s="978"/>
      <c r="L20" s="978"/>
      <c r="M20" s="6"/>
      <c r="N20" s="958"/>
      <c r="O20" s="958"/>
      <c r="P20" s="958"/>
    </row>
    <row r="21" spans="1:16" ht="12.75" customHeight="1" x14ac:dyDescent="0.25">
      <c r="A21" s="227" t="s">
        <v>563</v>
      </c>
      <c r="B21" s="968" t="s">
        <v>564</v>
      </c>
      <c r="C21" s="969"/>
      <c r="D21" s="970"/>
      <c r="E21" s="970"/>
      <c r="F21" s="971"/>
      <c r="G21" s="972"/>
      <c r="H21" s="973"/>
      <c r="I21" s="974"/>
      <c r="J21" s="955"/>
      <c r="K21" s="978"/>
      <c r="L21" s="978"/>
      <c r="M21" s="6"/>
      <c r="N21" s="958"/>
      <c r="O21" s="958"/>
      <c r="P21" s="958"/>
    </row>
    <row r="22" spans="1:16" ht="12.75" customHeight="1" x14ac:dyDescent="0.25">
      <c r="A22" s="227" t="s">
        <v>565</v>
      </c>
      <c r="B22" s="968" t="s">
        <v>566</v>
      </c>
      <c r="C22" s="969"/>
      <c r="D22" s="970"/>
      <c r="E22" s="970"/>
      <c r="F22" s="971"/>
      <c r="G22" s="972"/>
      <c r="H22" s="973"/>
      <c r="I22" s="974"/>
      <c r="J22" s="979"/>
      <c r="K22" s="980"/>
      <c r="L22" s="980"/>
      <c r="M22" s="6"/>
      <c r="N22" s="958"/>
      <c r="O22" s="958"/>
      <c r="P22" s="958"/>
    </row>
    <row r="23" spans="1:16" ht="12.75" customHeight="1" x14ac:dyDescent="0.25">
      <c r="A23" s="227" t="s">
        <v>567</v>
      </c>
      <c r="B23" s="968" t="s">
        <v>568</v>
      </c>
      <c r="C23" s="969"/>
      <c r="D23" s="970"/>
      <c r="E23" s="970"/>
      <c r="F23" s="971"/>
      <c r="G23" s="972"/>
      <c r="H23" s="973"/>
      <c r="I23" s="974"/>
      <c r="J23" s="955"/>
      <c r="K23" s="957"/>
      <c r="L23" s="957"/>
      <c r="M23" s="6"/>
      <c r="N23" s="958"/>
      <c r="O23" s="958"/>
      <c r="P23" s="958"/>
    </row>
    <row r="24" spans="1:16" ht="12.75" customHeight="1" x14ac:dyDescent="0.25">
      <c r="A24" s="227" t="s">
        <v>37</v>
      </c>
      <c r="B24" s="968" t="s">
        <v>88</v>
      </c>
      <c r="C24" s="960"/>
      <c r="D24" s="956"/>
      <c r="E24" s="956"/>
      <c r="F24" s="981"/>
      <c r="G24" s="952"/>
      <c r="H24" s="982"/>
      <c r="I24" s="963"/>
      <c r="J24" s="983"/>
      <c r="K24" s="984"/>
      <c r="L24" s="957"/>
      <c r="M24" s="6"/>
      <c r="N24" s="958"/>
      <c r="O24" s="958"/>
      <c r="P24" s="958"/>
    </row>
    <row r="25" spans="1:16" ht="12.75" customHeight="1" x14ac:dyDescent="0.25">
      <c r="A25" s="227" t="s">
        <v>73</v>
      </c>
      <c r="B25" s="968" t="s">
        <v>90</v>
      </c>
      <c r="C25" s="985"/>
      <c r="D25" s="961"/>
      <c r="E25" s="961"/>
      <c r="F25" s="962"/>
      <c r="G25" s="952"/>
      <c r="H25" s="982"/>
      <c r="I25" s="963"/>
      <c r="J25" s="955"/>
      <c r="K25" s="944"/>
      <c r="L25" s="944"/>
      <c r="M25" s="6"/>
      <c r="N25" s="958"/>
      <c r="O25" s="958"/>
      <c r="P25" s="958"/>
    </row>
    <row r="26" spans="1:16" ht="12.75" customHeight="1" x14ac:dyDescent="0.25">
      <c r="A26" s="227" t="s">
        <v>105</v>
      </c>
      <c r="B26" s="986" t="s">
        <v>92</v>
      </c>
      <c r="C26" s="985"/>
      <c r="D26" s="961"/>
      <c r="E26" s="961"/>
      <c r="F26" s="962"/>
      <c r="G26" s="952"/>
      <c r="H26" s="982"/>
      <c r="I26" s="963"/>
      <c r="J26" s="955"/>
      <c r="K26" s="944"/>
      <c r="L26" s="944"/>
      <c r="M26" s="6"/>
      <c r="N26" s="958"/>
      <c r="O26" s="958"/>
      <c r="P26" s="958"/>
    </row>
    <row r="27" spans="1:16" ht="12.75" customHeight="1" x14ac:dyDescent="0.25">
      <c r="A27" s="227" t="s">
        <v>107</v>
      </c>
      <c r="B27" s="968" t="s">
        <v>569</v>
      </c>
      <c r="C27" s="985"/>
      <c r="D27" s="961"/>
      <c r="E27" s="961"/>
      <c r="F27" s="962"/>
      <c r="G27" s="952"/>
      <c r="H27" s="982"/>
      <c r="I27" s="963"/>
      <c r="J27" s="987"/>
      <c r="K27" s="957"/>
      <c r="L27" s="957"/>
      <c r="M27" s="6"/>
      <c r="N27" s="958"/>
      <c r="O27" s="958"/>
      <c r="P27" s="958"/>
    </row>
    <row r="28" spans="1:16" ht="12.75" customHeight="1" x14ac:dyDescent="0.25">
      <c r="A28" s="227" t="s">
        <v>109</v>
      </c>
      <c r="B28" s="959" t="s">
        <v>96</v>
      </c>
      <c r="C28" s="985"/>
      <c r="D28" s="961"/>
      <c r="E28" s="961"/>
      <c r="F28" s="962"/>
      <c r="G28" s="952"/>
      <c r="H28" s="982"/>
      <c r="I28" s="963"/>
      <c r="J28" s="979"/>
      <c r="K28" s="6"/>
      <c r="L28" s="6"/>
      <c r="M28" s="6"/>
      <c r="N28" s="958"/>
      <c r="O28" s="958"/>
      <c r="P28" s="958"/>
    </row>
    <row r="29" spans="1:16" ht="12.75" customHeight="1" x14ac:dyDescent="0.25">
      <c r="A29" s="227" t="s">
        <v>111</v>
      </c>
      <c r="B29" s="959" t="s">
        <v>570</v>
      </c>
      <c r="C29" s="985"/>
      <c r="D29" s="961"/>
      <c r="E29" s="961"/>
      <c r="F29" s="962"/>
      <c r="G29" s="952"/>
      <c r="H29" s="982"/>
      <c r="I29" s="963"/>
      <c r="J29" s="955"/>
      <c r="K29" s="6"/>
      <c r="L29" s="6"/>
      <c r="M29" s="6"/>
      <c r="N29" s="958"/>
      <c r="O29" s="958"/>
      <c r="P29" s="958"/>
    </row>
    <row r="30" spans="1:16" ht="12.75" customHeight="1" x14ac:dyDescent="0.25">
      <c r="A30" s="227" t="s">
        <v>113</v>
      </c>
      <c r="B30" s="959" t="s">
        <v>571</v>
      </c>
      <c r="C30" s="985"/>
      <c r="D30" s="956"/>
      <c r="E30" s="956"/>
      <c r="F30" s="981"/>
      <c r="G30" s="988"/>
      <c r="H30" s="982"/>
      <c r="I30" s="988"/>
      <c r="J30" s="983"/>
      <c r="K30" s="6"/>
      <c r="L30" s="6"/>
      <c r="M30" s="6"/>
      <c r="N30" s="958"/>
      <c r="O30" s="958"/>
      <c r="P30" s="958"/>
    </row>
    <row r="31" spans="1:16" ht="12.75" customHeight="1" x14ac:dyDescent="0.25">
      <c r="A31" s="227" t="s">
        <v>572</v>
      </c>
      <c r="B31" s="959" t="s">
        <v>573</v>
      </c>
      <c r="C31" s="969"/>
      <c r="D31" s="970"/>
      <c r="E31" s="970"/>
      <c r="F31" s="971"/>
      <c r="G31" s="972"/>
      <c r="H31" s="973"/>
      <c r="I31" s="974"/>
      <c r="J31" s="955"/>
      <c r="K31" s="6"/>
      <c r="L31" s="6"/>
      <c r="M31" s="6"/>
      <c r="N31" s="6"/>
      <c r="O31" s="6"/>
      <c r="P31" s="6"/>
    </row>
    <row r="32" spans="1:16" ht="12.75" customHeight="1" x14ac:dyDescent="0.25">
      <c r="A32" s="227" t="s">
        <v>574</v>
      </c>
      <c r="B32" s="959" t="s">
        <v>575</v>
      </c>
      <c r="C32" s="969"/>
      <c r="D32" s="970"/>
      <c r="E32" s="970"/>
      <c r="F32" s="971"/>
      <c r="G32" s="972"/>
      <c r="H32" s="973"/>
      <c r="I32" s="974"/>
      <c r="J32" s="955"/>
      <c r="K32" s="6"/>
    </row>
    <row r="33" spans="1:11" ht="12.75" customHeight="1" x14ac:dyDescent="0.25">
      <c r="A33" s="227" t="s">
        <v>576</v>
      </c>
      <c r="B33" s="959" t="s">
        <v>577</v>
      </c>
      <c r="C33" s="969"/>
      <c r="D33" s="970"/>
      <c r="E33" s="970"/>
      <c r="F33" s="971"/>
      <c r="G33" s="972"/>
      <c r="H33" s="973"/>
      <c r="I33" s="974"/>
      <c r="J33" s="955"/>
      <c r="K33" s="6"/>
    </row>
    <row r="34" spans="1:11" ht="12.75" customHeight="1" x14ac:dyDescent="0.25">
      <c r="A34" s="227" t="s">
        <v>115</v>
      </c>
      <c r="B34" s="959" t="s">
        <v>578</v>
      </c>
      <c r="C34" s="985"/>
      <c r="D34" s="956"/>
      <c r="E34" s="956"/>
      <c r="F34" s="981"/>
      <c r="G34" s="988"/>
      <c r="H34" s="982"/>
      <c r="I34" s="963"/>
      <c r="J34" s="955"/>
      <c r="K34" s="6"/>
    </row>
    <row r="35" spans="1:11" ht="12.75" customHeight="1" x14ac:dyDescent="0.25">
      <c r="A35" s="227" t="s">
        <v>139</v>
      </c>
      <c r="B35" s="959" t="s">
        <v>579</v>
      </c>
      <c r="C35" s="989"/>
      <c r="D35" s="970"/>
      <c r="E35" s="970"/>
      <c r="F35" s="971"/>
      <c r="G35" s="972"/>
      <c r="H35" s="973"/>
      <c r="I35" s="974"/>
      <c r="J35" s="979"/>
      <c r="K35" s="6"/>
    </row>
    <row r="36" spans="1:11" ht="12.75" customHeight="1" x14ac:dyDescent="0.25">
      <c r="A36" s="227" t="s">
        <v>140</v>
      </c>
      <c r="B36" s="959" t="s">
        <v>580</v>
      </c>
      <c r="C36" s="989"/>
      <c r="D36" s="970"/>
      <c r="E36" s="970"/>
      <c r="F36" s="971"/>
      <c r="G36" s="972"/>
      <c r="H36" s="973"/>
      <c r="I36" s="974"/>
      <c r="J36" s="979"/>
      <c r="K36" s="6"/>
    </row>
    <row r="37" spans="1:11" ht="12.75" customHeight="1" x14ac:dyDescent="0.25">
      <c r="A37" s="227" t="s">
        <v>141</v>
      </c>
      <c r="B37" s="959" t="s">
        <v>581</v>
      </c>
      <c r="C37" s="989"/>
      <c r="D37" s="970"/>
      <c r="E37" s="970"/>
      <c r="F37" s="971"/>
      <c r="G37" s="972"/>
      <c r="H37" s="973"/>
      <c r="I37" s="974"/>
      <c r="J37" s="979"/>
      <c r="K37" s="6"/>
    </row>
    <row r="38" spans="1:11" ht="24.75" customHeight="1" x14ac:dyDescent="0.25">
      <c r="A38" s="990" t="s">
        <v>142</v>
      </c>
      <c r="B38" s="1016" t="s">
        <v>596</v>
      </c>
      <c r="C38" s="969"/>
      <c r="D38" s="970"/>
      <c r="E38" s="970"/>
      <c r="F38" s="971"/>
      <c r="G38" s="972"/>
      <c r="H38" s="973"/>
      <c r="I38" s="974"/>
      <c r="J38" s="955"/>
      <c r="K38" s="6"/>
    </row>
    <row r="39" spans="1:11" ht="24.75" customHeight="1" x14ac:dyDescent="0.25">
      <c r="A39" s="51" t="s">
        <v>143</v>
      </c>
      <c r="B39" s="991" t="s">
        <v>582</v>
      </c>
      <c r="C39" s="989"/>
      <c r="D39" s="975"/>
      <c r="E39" s="975"/>
      <c r="F39" s="976"/>
      <c r="G39" s="972"/>
      <c r="H39" s="973"/>
      <c r="I39" s="974"/>
    </row>
    <row r="40" spans="1:11" ht="12.75" customHeight="1" x14ac:dyDescent="0.25">
      <c r="A40" s="51" t="s">
        <v>144</v>
      </c>
      <c r="B40" s="959" t="s">
        <v>583</v>
      </c>
      <c r="C40" s="989"/>
      <c r="D40" s="975"/>
      <c r="E40" s="975"/>
      <c r="F40" s="976"/>
      <c r="G40" s="972"/>
      <c r="H40" s="992" t="s">
        <v>23</v>
      </c>
      <c r="I40" s="988" t="s">
        <v>23</v>
      </c>
    </row>
    <row r="41" spans="1:11" ht="12.75" customHeight="1" x14ac:dyDescent="0.25">
      <c r="A41" s="51" t="s">
        <v>145</v>
      </c>
      <c r="B41" s="959" t="s">
        <v>584</v>
      </c>
      <c r="C41" s="989"/>
      <c r="D41" s="975"/>
      <c r="E41" s="975"/>
      <c r="F41" s="976"/>
      <c r="G41" s="972"/>
      <c r="H41" s="992" t="s">
        <v>23</v>
      </c>
      <c r="I41" s="988" t="s">
        <v>23</v>
      </c>
    </row>
    <row r="42" spans="1:11" ht="12.75" customHeight="1" x14ac:dyDescent="0.25">
      <c r="A42" s="51" t="s">
        <v>146</v>
      </c>
      <c r="B42" s="959" t="s">
        <v>585</v>
      </c>
      <c r="C42" s="989"/>
      <c r="D42" s="975"/>
      <c r="E42" s="975"/>
      <c r="F42" s="976"/>
      <c r="G42" s="972"/>
      <c r="H42" s="992" t="s">
        <v>23</v>
      </c>
      <c r="I42" s="988" t="s">
        <v>23</v>
      </c>
    </row>
    <row r="43" spans="1:11" ht="12.75" customHeight="1" x14ac:dyDescent="0.25">
      <c r="A43" s="51" t="s">
        <v>148</v>
      </c>
      <c r="B43" s="959" t="s">
        <v>586</v>
      </c>
      <c r="C43" s="989"/>
      <c r="D43" s="975"/>
      <c r="E43" s="975"/>
      <c r="F43" s="976"/>
      <c r="G43" s="972"/>
      <c r="H43" s="992" t="s">
        <v>23</v>
      </c>
      <c r="I43" s="988" t="s">
        <v>23</v>
      </c>
    </row>
    <row r="44" spans="1:11" ht="57" customHeight="1" x14ac:dyDescent="0.25">
      <c r="A44" s="51" t="s">
        <v>587</v>
      </c>
      <c r="B44" s="991" t="s">
        <v>588</v>
      </c>
      <c r="C44" s="989"/>
      <c r="D44" s="975"/>
      <c r="E44" s="975"/>
      <c r="F44" s="976"/>
      <c r="G44" s="972"/>
      <c r="H44" s="992" t="s">
        <v>23</v>
      </c>
      <c r="I44" s="988" t="s">
        <v>23</v>
      </c>
    </row>
    <row r="45" spans="1:11" ht="76.5" customHeight="1" x14ac:dyDescent="0.25">
      <c r="A45" s="51" t="s">
        <v>589</v>
      </c>
      <c r="B45" s="991" t="s">
        <v>590</v>
      </c>
      <c r="C45" s="989"/>
      <c r="D45" s="975"/>
      <c r="E45" s="975"/>
      <c r="F45" s="976"/>
      <c r="G45" s="972"/>
      <c r="H45" s="992" t="s">
        <v>23</v>
      </c>
      <c r="I45" s="988" t="s">
        <v>23</v>
      </c>
    </row>
    <row r="46" spans="1:11" ht="26.25" customHeight="1" x14ac:dyDescent="0.25">
      <c r="A46" s="51" t="s">
        <v>591</v>
      </c>
      <c r="B46" s="991" t="s">
        <v>592</v>
      </c>
      <c r="C46" s="989"/>
      <c r="D46" s="975"/>
      <c r="E46" s="975"/>
      <c r="F46" s="976"/>
      <c r="G46" s="972"/>
      <c r="H46" s="992" t="s">
        <v>23</v>
      </c>
      <c r="I46" s="988" t="s">
        <v>23</v>
      </c>
    </row>
    <row r="47" spans="1:11" ht="12.75" customHeight="1" thickBot="1" x14ac:dyDescent="0.3">
      <c r="A47" s="51" t="s">
        <v>593</v>
      </c>
      <c r="B47" s="993" t="s">
        <v>594</v>
      </c>
      <c r="C47" s="994"/>
      <c r="D47" s="995"/>
      <c r="E47" s="995"/>
      <c r="F47" s="996"/>
      <c r="G47" s="997"/>
      <c r="H47" s="998" t="s">
        <v>23</v>
      </c>
      <c r="I47" s="999" t="s">
        <v>23</v>
      </c>
    </row>
    <row r="48" spans="1:11" ht="12.75" customHeight="1" thickBot="1" x14ac:dyDescent="0.3">
      <c r="A48" s="1000"/>
      <c r="B48" s="1001" t="s">
        <v>595</v>
      </c>
      <c r="C48" s="1002"/>
      <c r="D48" s="1003"/>
      <c r="E48" s="1003"/>
      <c r="F48" s="1004"/>
      <c r="G48" s="1005"/>
      <c r="H48" s="1006"/>
      <c r="I48" s="1005"/>
    </row>
    <row r="49" spans="1:22" s="5" customFormat="1" ht="12.75" customHeight="1" x14ac:dyDescent="0.25">
      <c r="A49" s="1007"/>
      <c r="B49" s="1008"/>
      <c r="J49" s="6"/>
    </row>
    <row r="50" spans="1:22" s="1011" customFormat="1" ht="12" customHeight="1" x14ac:dyDescent="0.25">
      <c r="A50"/>
      <c r="B50" s="932" t="s">
        <v>49</v>
      </c>
      <c r="C50" s="932"/>
      <c r="D50" s="5" t="s">
        <v>50</v>
      </c>
      <c r="E50" s="5"/>
      <c r="F50" s="118"/>
      <c r="G50" s="5" t="s">
        <v>51</v>
      </c>
      <c r="H50" s="118"/>
      <c r="I50" s="1009"/>
      <c r="J50" s="1009"/>
      <c r="K50" s="1009"/>
      <c r="L50" s="1009"/>
      <c r="M50" s="1009"/>
      <c r="N50" s="1009"/>
      <c r="O50" s="1009"/>
      <c r="P50" s="1009"/>
      <c r="Q50" s="1010"/>
      <c r="U50" s="1012"/>
      <c r="V50" s="1012"/>
    </row>
    <row r="51" spans="1:22" s="101" customFormat="1" ht="14.25" customHeight="1" x14ac:dyDescent="0.25">
      <c r="A51"/>
      <c r="B51" s="931" t="s">
        <v>52</v>
      </c>
      <c r="C51" s="120"/>
      <c r="D51" s="121" t="s">
        <v>53</v>
      </c>
      <c r="E51" s="121"/>
      <c r="F51" s="118"/>
      <c r="G51" s="121" t="s">
        <v>54</v>
      </c>
      <c r="H51" s="121"/>
      <c r="I51" s="979"/>
      <c r="J51" s="979"/>
      <c r="K51" s="979"/>
      <c r="L51" s="1013"/>
      <c r="M51" s="1013"/>
      <c r="N51" s="1013"/>
      <c r="O51" s="1013"/>
      <c r="P51" s="1013"/>
      <c r="Q51" s="979"/>
      <c r="R51" s="1013"/>
      <c r="S51" s="979"/>
      <c r="T51" s="1014"/>
      <c r="U51" s="1015"/>
      <c r="V51" s="641"/>
    </row>
    <row r="52" spans="1:22" s="5" customFormat="1" ht="12.75" customHeight="1" x14ac:dyDescent="0.25">
      <c r="A52" s="1007"/>
      <c r="B52" s="1008"/>
      <c r="J52" s="6"/>
    </row>
  </sheetData>
  <mergeCells count="5">
    <mergeCell ref="H1:I3"/>
    <mergeCell ref="A9:A10"/>
    <mergeCell ref="B9:B10"/>
    <mergeCell ref="H9:H10"/>
    <mergeCell ref="I9:I10"/>
  </mergeCells>
  <pageMargins left="0.70866141732283472" right="0.70866141732283472" top="0.74803149606299213" bottom="0.74803149606299213" header="0.31496062992125984" footer="0.31496062992125984"/>
  <pageSetup paperSize="9" scale="6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00B3D-46A0-4D2E-BD33-C7A24530A72E}">
  <sheetPr>
    <pageSetUpPr fitToPage="1"/>
  </sheetPr>
  <dimension ref="A1:U51"/>
  <sheetViews>
    <sheetView workbookViewId="0">
      <selection activeCell="L1" sqref="L1:N3"/>
    </sheetView>
  </sheetViews>
  <sheetFormatPr defaultRowHeight="11.25" x14ac:dyDescent="0.25"/>
  <cols>
    <col min="1" max="1" width="6.7109375" style="3" customWidth="1"/>
    <col min="2" max="2" width="50.7109375" style="3" customWidth="1"/>
    <col min="3" max="4" width="9.28515625" style="3" customWidth="1"/>
    <col min="5" max="5" width="8.140625" style="3" customWidth="1"/>
    <col min="6" max="7" width="9.28515625" style="3" customWidth="1"/>
    <col min="8" max="8" width="10.42578125" style="3" customWidth="1"/>
    <col min="9" max="10" width="9.28515625" style="3" customWidth="1"/>
    <col min="11" max="11" width="14.7109375" style="3" customWidth="1"/>
    <col min="12" max="12" width="9.42578125" style="3" customWidth="1"/>
    <col min="13" max="13" width="15.28515625" style="3" customWidth="1"/>
    <col min="14" max="14" width="13.85546875" style="3" customWidth="1"/>
    <col min="15" max="16384" width="9.140625" style="3"/>
  </cols>
  <sheetData>
    <row r="1" spans="1:21" ht="15" customHeight="1" x14ac:dyDescent="0.2">
      <c r="J1" s="4"/>
      <c r="K1" s="4"/>
      <c r="L1" s="1031" t="s">
        <v>186</v>
      </c>
      <c r="M1" s="1031"/>
      <c r="N1" s="1031"/>
    </row>
    <row r="2" spans="1:21" ht="14.25" customHeight="1" x14ac:dyDescent="0.2">
      <c r="I2" s="4"/>
      <c r="J2" s="4"/>
      <c r="K2" s="4"/>
      <c r="L2" s="1031"/>
      <c r="M2" s="1031"/>
      <c r="N2" s="1031"/>
    </row>
    <row r="3" spans="1:21" ht="23.25" customHeight="1" x14ac:dyDescent="0.3">
      <c r="A3" s="130">
        <f>'[1]Real 16 pr.'!A1</f>
        <v>5</v>
      </c>
      <c r="B3" s="7" t="str">
        <f>CLEAN('[1]Fina 2, 15 pr.'!B2)</f>
        <v/>
      </c>
      <c r="I3" s="4"/>
      <c r="J3" s="4"/>
      <c r="K3" s="4"/>
      <c r="L3" s="1031"/>
      <c r="M3" s="1031"/>
      <c r="N3" s="1031"/>
    </row>
    <row r="4" spans="1:21" s="131" customFormat="1" ht="15.75" customHeight="1" x14ac:dyDescent="0.2">
      <c r="B4" s="9" t="s">
        <v>2</v>
      </c>
    </row>
    <row r="5" spans="1:21" s="131" customFormat="1" ht="11.1" customHeight="1" x14ac:dyDescent="0.2">
      <c r="B5" s="9"/>
    </row>
    <row r="6" spans="1:21" ht="12" customHeight="1" x14ac:dyDescent="0.25">
      <c r="B6" s="132" t="s">
        <v>59</v>
      </c>
      <c r="M6" s="5"/>
      <c r="N6" s="5"/>
      <c r="O6" s="5"/>
      <c r="P6" s="5"/>
      <c r="Q6" s="5"/>
      <c r="R6" s="5"/>
      <c r="S6" s="5"/>
      <c r="T6" s="5"/>
      <c r="U6" s="5"/>
    </row>
    <row r="7" spans="1:21" ht="6" customHeight="1" thickBot="1" x14ac:dyDescent="0.3">
      <c r="M7" s="5"/>
      <c r="N7" s="5"/>
      <c r="O7" s="5"/>
      <c r="P7" s="5"/>
      <c r="Q7" s="5"/>
      <c r="R7" s="5"/>
      <c r="S7" s="5"/>
      <c r="T7" s="5"/>
      <c r="U7" s="5"/>
    </row>
    <row r="8" spans="1:21" ht="12" customHeight="1" thickBot="1" x14ac:dyDescent="0.3">
      <c r="A8" s="1049" t="s">
        <v>4</v>
      </c>
      <c r="B8" s="133"/>
      <c r="C8" s="134"/>
      <c r="D8" s="135"/>
      <c r="E8" s="136"/>
      <c r="F8" s="137"/>
      <c r="G8" s="138" t="s">
        <v>60</v>
      </c>
      <c r="H8" s="138"/>
      <c r="I8" s="135"/>
      <c r="J8" s="135"/>
      <c r="K8" s="135"/>
      <c r="L8" s="139"/>
      <c r="M8" s="139"/>
      <c r="N8" s="140"/>
      <c r="O8" s="5"/>
      <c r="P8" s="5"/>
      <c r="Q8" s="5"/>
      <c r="R8" s="5"/>
      <c r="S8" s="5"/>
      <c r="T8" s="5"/>
      <c r="U8" s="5"/>
    </row>
    <row r="9" spans="1:21" ht="17.25" customHeight="1" thickBot="1" x14ac:dyDescent="0.3">
      <c r="A9" s="1050"/>
      <c r="B9" s="24" t="s">
        <v>61</v>
      </c>
      <c r="C9" s="1046" t="s">
        <v>62</v>
      </c>
      <c r="D9" s="1051"/>
      <c r="E9" s="1051"/>
      <c r="F9" s="1052"/>
      <c r="G9" s="1046" t="s">
        <v>9</v>
      </c>
      <c r="H9" s="1051"/>
      <c r="I9" s="1051"/>
      <c r="J9" s="1052"/>
      <c r="K9" s="1053" t="s">
        <v>124</v>
      </c>
      <c r="L9" s="1045" t="s">
        <v>9</v>
      </c>
      <c r="M9" s="1054"/>
      <c r="N9" s="143" t="s">
        <v>10</v>
      </c>
      <c r="O9" s="5"/>
      <c r="P9" s="5"/>
      <c r="Q9" s="5"/>
      <c r="R9" s="5"/>
      <c r="S9" s="5"/>
      <c r="T9" s="5"/>
      <c r="U9" s="5"/>
    </row>
    <row r="10" spans="1:21" ht="26.25" customHeight="1" x14ac:dyDescent="0.25">
      <c r="A10" s="1050"/>
      <c r="B10" s="144"/>
      <c r="C10" s="1055" t="s">
        <v>122</v>
      </c>
      <c r="D10" s="1057" t="s">
        <v>63</v>
      </c>
      <c r="E10" s="1057" t="s">
        <v>64</v>
      </c>
      <c r="F10" s="1061" t="s">
        <v>13</v>
      </c>
      <c r="G10" s="1055" t="s">
        <v>123</v>
      </c>
      <c r="H10" s="1057" t="s">
        <v>65</v>
      </c>
      <c r="I10" s="1057" t="s">
        <v>15</v>
      </c>
      <c r="J10" s="1061" t="s">
        <v>16</v>
      </c>
      <c r="K10" s="1053"/>
      <c r="L10" s="1063" t="s">
        <v>17</v>
      </c>
      <c r="M10" s="1059" t="s">
        <v>66</v>
      </c>
      <c r="N10" s="145"/>
      <c r="O10" s="5"/>
      <c r="P10" s="5"/>
      <c r="Q10" s="5"/>
      <c r="R10" s="5"/>
      <c r="S10" s="5"/>
      <c r="T10" s="5"/>
      <c r="U10" s="5"/>
    </row>
    <row r="11" spans="1:21" ht="31.5" customHeight="1" thickBot="1" x14ac:dyDescent="0.3">
      <c r="A11" s="1050"/>
      <c r="B11" s="144"/>
      <c r="C11" s="1056"/>
      <c r="D11" s="1058"/>
      <c r="E11" s="1058"/>
      <c r="F11" s="1062"/>
      <c r="G11" s="1056"/>
      <c r="H11" s="1058"/>
      <c r="I11" s="1058"/>
      <c r="J11" s="1062"/>
      <c r="K11" s="1053"/>
      <c r="L11" s="1064"/>
      <c r="M11" s="1060"/>
      <c r="N11" s="144" t="s">
        <v>125</v>
      </c>
      <c r="O11" s="5"/>
      <c r="P11" s="5"/>
      <c r="Q11" s="5"/>
      <c r="R11" s="5"/>
      <c r="S11" s="5"/>
      <c r="T11" s="5"/>
      <c r="U11" s="5"/>
    </row>
    <row r="12" spans="1:21" s="149" customFormat="1" ht="12" customHeight="1" thickBot="1" x14ac:dyDescent="0.3">
      <c r="A12" s="28">
        <v>1</v>
      </c>
      <c r="B12" s="146">
        <v>2</v>
      </c>
      <c r="C12" s="32">
        <v>3</v>
      </c>
      <c r="D12" s="100">
        <v>4</v>
      </c>
      <c r="E12" s="33">
        <v>5</v>
      </c>
      <c r="F12" s="33">
        <v>6</v>
      </c>
      <c r="G12" s="32">
        <v>7</v>
      </c>
      <c r="H12" s="100">
        <v>8</v>
      </c>
      <c r="I12" s="33">
        <v>9</v>
      </c>
      <c r="J12" s="35">
        <v>10</v>
      </c>
      <c r="K12" s="147">
        <v>11</v>
      </c>
      <c r="L12" s="32">
        <v>12</v>
      </c>
      <c r="M12" s="35">
        <v>13</v>
      </c>
      <c r="N12" s="28">
        <v>14</v>
      </c>
      <c r="O12" s="148"/>
      <c r="P12" s="148"/>
      <c r="Q12" s="148"/>
      <c r="R12" s="148"/>
      <c r="S12" s="148"/>
      <c r="T12" s="148"/>
      <c r="U12" s="148"/>
    </row>
    <row r="13" spans="1:21" ht="13.5" customHeight="1" thickBot="1" x14ac:dyDescent="0.3">
      <c r="A13" s="150" t="s">
        <v>19</v>
      </c>
      <c r="B13" s="151" t="s">
        <v>67</v>
      </c>
      <c r="C13" s="153" t="s">
        <v>23</v>
      </c>
      <c r="D13" s="154"/>
      <c r="E13" s="155"/>
      <c r="F13" s="156"/>
      <c r="G13" s="157" t="s">
        <v>23</v>
      </c>
      <c r="H13" s="154"/>
      <c r="I13" s="156"/>
      <c r="J13" s="158"/>
      <c r="K13" s="159" t="s">
        <v>23</v>
      </c>
      <c r="L13" s="160"/>
      <c r="M13" s="161"/>
      <c r="N13" s="162" t="s">
        <v>23</v>
      </c>
      <c r="O13" s="163"/>
      <c r="P13" s="163"/>
      <c r="Q13" s="163"/>
      <c r="R13" s="163"/>
      <c r="S13" s="163"/>
      <c r="T13" s="163"/>
      <c r="U13" s="5"/>
    </row>
    <row r="14" spans="1:21" ht="12" customHeight="1" thickTop="1" x14ac:dyDescent="0.25">
      <c r="A14" s="44" t="s">
        <v>21</v>
      </c>
      <c r="B14" s="164" t="s">
        <v>68</v>
      </c>
      <c r="C14" s="166" t="s">
        <v>23</v>
      </c>
      <c r="D14" s="167"/>
      <c r="E14" s="49"/>
      <c r="F14" s="168"/>
      <c r="G14" s="169" t="s">
        <v>23</v>
      </c>
      <c r="H14" s="167"/>
      <c r="I14" s="167"/>
      <c r="J14" s="167"/>
      <c r="K14" s="170" t="s">
        <v>23</v>
      </c>
      <c r="L14" s="171"/>
      <c r="M14" s="172"/>
      <c r="N14" s="165" t="s">
        <v>23</v>
      </c>
      <c r="O14" s="173"/>
      <c r="P14" s="174"/>
      <c r="Q14" s="173"/>
      <c r="R14" s="174"/>
      <c r="S14" s="173"/>
      <c r="T14" s="173"/>
      <c r="U14" s="5"/>
    </row>
    <row r="15" spans="1:21" ht="12" customHeight="1" x14ac:dyDescent="0.25">
      <c r="A15" s="51" t="s">
        <v>24</v>
      </c>
      <c r="B15" s="175" t="s">
        <v>25</v>
      </c>
      <c r="C15" s="176" t="s">
        <v>23</v>
      </c>
      <c r="D15" s="177"/>
      <c r="E15" s="49"/>
      <c r="F15" s="99"/>
      <c r="G15" s="178" t="s">
        <v>23</v>
      </c>
      <c r="H15" s="177"/>
      <c r="I15" s="177"/>
      <c r="J15" s="177"/>
      <c r="K15" s="179" t="s">
        <v>23</v>
      </c>
      <c r="L15" s="180" t="s">
        <v>23</v>
      </c>
      <c r="M15" s="181"/>
      <c r="N15" s="182" t="s">
        <v>23</v>
      </c>
      <c r="O15" s="173"/>
      <c r="P15" s="173"/>
      <c r="Q15" s="173"/>
      <c r="R15" s="173"/>
      <c r="S15" s="173"/>
      <c r="T15" s="173"/>
      <c r="U15" s="5"/>
    </row>
    <row r="16" spans="1:21" ht="12" customHeight="1" x14ac:dyDescent="0.25">
      <c r="A16" s="51" t="s">
        <v>26</v>
      </c>
      <c r="B16" s="175" t="s">
        <v>27</v>
      </c>
      <c r="C16" s="176" t="s">
        <v>23</v>
      </c>
      <c r="D16" s="183"/>
      <c r="E16" s="49"/>
      <c r="F16" s="184"/>
      <c r="G16" s="178" t="s">
        <v>23</v>
      </c>
      <c r="H16" s="183"/>
      <c r="I16" s="183"/>
      <c r="J16" s="183"/>
      <c r="K16" s="179" t="s">
        <v>23</v>
      </c>
      <c r="L16" s="180" t="s">
        <v>23</v>
      </c>
      <c r="M16" s="181"/>
      <c r="N16" s="182" t="s">
        <v>23</v>
      </c>
      <c r="O16" s="173"/>
      <c r="P16" s="173"/>
      <c r="Q16" s="173"/>
      <c r="R16" s="173"/>
      <c r="S16" s="173"/>
      <c r="T16" s="173"/>
      <c r="U16" s="5"/>
    </row>
    <row r="17" spans="1:21" ht="12" customHeight="1" x14ac:dyDescent="0.25">
      <c r="A17" s="51" t="s">
        <v>28</v>
      </c>
      <c r="B17" s="175" t="s">
        <v>29</v>
      </c>
      <c r="C17" s="176" t="s">
        <v>23</v>
      </c>
      <c r="D17" s="183"/>
      <c r="E17" s="49"/>
      <c r="F17" s="184"/>
      <c r="G17" s="178" t="s">
        <v>23</v>
      </c>
      <c r="H17" s="183"/>
      <c r="I17" s="183"/>
      <c r="J17" s="183"/>
      <c r="K17" s="179" t="s">
        <v>23</v>
      </c>
      <c r="L17" s="180" t="s">
        <v>23</v>
      </c>
      <c r="M17" s="181"/>
      <c r="N17" s="182" t="s">
        <v>23</v>
      </c>
      <c r="O17" s="173"/>
      <c r="P17" s="173"/>
      <c r="Q17" s="173"/>
      <c r="R17" s="173"/>
      <c r="S17" s="173"/>
      <c r="T17" s="173"/>
      <c r="U17" s="5"/>
    </row>
    <row r="18" spans="1:21" ht="12" customHeight="1" x14ac:dyDescent="0.25">
      <c r="A18" s="51" t="s">
        <v>30</v>
      </c>
      <c r="B18" s="175" t="s">
        <v>31</v>
      </c>
      <c r="C18" s="176" t="s">
        <v>23</v>
      </c>
      <c r="D18" s="177"/>
      <c r="E18" s="49"/>
      <c r="F18" s="99"/>
      <c r="G18" s="178" t="s">
        <v>23</v>
      </c>
      <c r="H18" s="177"/>
      <c r="I18" s="177"/>
      <c r="J18" s="177"/>
      <c r="K18" s="179" t="s">
        <v>23</v>
      </c>
      <c r="L18" s="180"/>
      <c r="M18" s="181"/>
      <c r="N18" s="182" t="s">
        <v>23</v>
      </c>
      <c r="O18" s="173"/>
      <c r="P18" s="173"/>
      <c r="Q18" s="173"/>
      <c r="R18" s="173"/>
      <c r="S18" s="173"/>
      <c r="T18" s="173"/>
      <c r="U18" s="5"/>
    </row>
    <row r="19" spans="1:21" ht="12" customHeight="1" thickBot="1" x14ac:dyDescent="0.3">
      <c r="A19" s="69" t="s">
        <v>32</v>
      </c>
      <c r="B19" s="185" t="s">
        <v>69</v>
      </c>
      <c r="C19" s="153" t="s">
        <v>23</v>
      </c>
      <c r="D19" s="186"/>
      <c r="E19" s="155"/>
      <c r="F19" s="186"/>
      <c r="G19" s="157" t="s">
        <v>23</v>
      </c>
      <c r="H19" s="187"/>
      <c r="I19" s="187"/>
      <c r="J19" s="187"/>
      <c r="K19" s="159" t="s">
        <v>23</v>
      </c>
      <c r="L19" s="188" t="s">
        <v>23</v>
      </c>
      <c r="M19" s="189" t="s">
        <v>23</v>
      </c>
      <c r="N19" s="152" t="s">
        <v>23</v>
      </c>
      <c r="O19" s="173"/>
      <c r="P19" s="173"/>
      <c r="Q19" s="173"/>
      <c r="R19" s="173"/>
      <c r="S19" s="173"/>
      <c r="T19" s="173"/>
      <c r="U19" s="5"/>
    </row>
    <row r="20" spans="1:21" ht="14.25" customHeight="1" thickTop="1" x14ac:dyDescent="0.25">
      <c r="A20" s="76" t="s">
        <v>34</v>
      </c>
      <c r="B20" s="197" t="s">
        <v>70</v>
      </c>
      <c r="C20" s="166" t="s">
        <v>23</v>
      </c>
      <c r="D20" s="167"/>
      <c r="E20" s="190" t="s">
        <v>23</v>
      </c>
      <c r="F20" s="99" t="s">
        <v>23</v>
      </c>
      <c r="G20" s="166" t="s">
        <v>23</v>
      </c>
      <c r="H20" s="167"/>
      <c r="I20" s="99" t="s">
        <v>23</v>
      </c>
      <c r="J20" s="191" t="s">
        <v>23</v>
      </c>
      <c r="K20" s="170" t="s">
        <v>23</v>
      </c>
      <c r="L20" s="198"/>
      <c r="M20" s="50" t="s">
        <v>23</v>
      </c>
      <c r="N20" s="192" t="s">
        <v>23</v>
      </c>
      <c r="O20" s="173"/>
      <c r="P20" s="173"/>
      <c r="Q20" s="173"/>
      <c r="R20" s="173"/>
      <c r="S20" s="173"/>
      <c r="T20" s="173"/>
      <c r="U20" s="5"/>
    </row>
    <row r="21" spans="1:21" ht="12" customHeight="1" x14ac:dyDescent="0.25">
      <c r="A21" s="199" t="s">
        <v>37</v>
      </c>
      <c r="B21" s="91" t="s">
        <v>71</v>
      </c>
      <c r="C21" s="200" t="s">
        <v>23</v>
      </c>
      <c r="D21" s="201"/>
      <c r="E21" s="25" t="s">
        <v>23</v>
      </c>
      <c r="F21" s="25" t="s">
        <v>23</v>
      </c>
      <c r="G21" s="202" t="s">
        <v>23</v>
      </c>
      <c r="H21" s="201"/>
      <c r="I21" s="25" t="s">
        <v>23</v>
      </c>
      <c r="J21" s="203" t="s">
        <v>23</v>
      </c>
      <c r="K21" s="179" t="s">
        <v>23</v>
      </c>
      <c r="L21" s="204"/>
      <c r="M21" s="193" t="s">
        <v>23</v>
      </c>
      <c r="N21" s="194" t="s">
        <v>23</v>
      </c>
      <c r="O21" s="173"/>
      <c r="P21" s="173"/>
      <c r="Q21" s="173"/>
      <c r="R21" s="173"/>
      <c r="S21" s="173"/>
      <c r="T21" s="173"/>
      <c r="U21" s="5"/>
    </row>
    <row r="22" spans="1:21" ht="12" customHeight="1" thickBot="1" x14ac:dyDescent="0.3">
      <c r="A22" s="69" t="s">
        <v>39</v>
      </c>
      <c r="B22" s="185" t="s">
        <v>72</v>
      </c>
      <c r="C22" s="205" t="s">
        <v>23</v>
      </c>
      <c r="D22" s="206"/>
      <c r="E22" s="207" t="s">
        <v>23</v>
      </c>
      <c r="F22" s="207" t="s">
        <v>23</v>
      </c>
      <c r="G22" s="208" t="s">
        <v>23</v>
      </c>
      <c r="H22" s="209"/>
      <c r="I22" s="207" t="s">
        <v>23</v>
      </c>
      <c r="J22" s="210" t="s">
        <v>23</v>
      </c>
      <c r="K22" s="159" t="s">
        <v>23</v>
      </c>
      <c r="L22" s="125" t="s">
        <v>23</v>
      </c>
      <c r="M22" s="195" t="s">
        <v>23</v>
      </c>
      <c r="N22" s="196" t="s">
        <v>23</v>
      </c>
      <c r="O22" s="211"/>
      <c r="P22" s="173"/>
      <c r="Q22" s="173"/>
      <c r="R22" s="211"/>
      <c r="S22" s="211"/>
      <c r="T22" s="211"/>
      <c r="U22" s="5"/>
    </row>
    <row r="23" spans="1:21" ht="12" customHeight="1" thickTop="1" x14ac:dyDescent="0.25">
      <c r="A23" s="212" t="s">
        <v>73</v>
      </c>
      <c r="B23" s="164" t="s">
        <v>74</v>
      </c>
      <c r="C23" s="214"/>
      <c r="D23" s="215"/>
      <c r="E23" s="216"/>
      <c r="F23" s="129"/>
      <c r="G23" s="214"/>
      <c r="H23" s="215"/>
      <c r="I23" s="129"/>
      <c r="J23" s="129"/>
      <c r="K23" s="217"/>
      <c r="L23" s="214"/>
      <c r="M23" s="123"/>
      <c r="N23" s="213"/>
      <c r="O23" s="173"/>
      <c r="P23" s="173"/>
      <c r="Q23" s="173"/>
      <c r="R23" s="173"/>
      <c r="S23" s="173"/>
      <c r="T23" s="173"/>
      <c r="U23" s="5"/>
    </row>
    <row r="24" spans="1:21" ht="12" customHeight="1" x14ac:dyDescent="0.25">
      <c r="A24" s="218" t="s">
        <v>75</v>
      </c>
      <c r="B24" s="219" t="s">
        <v>76</v>
      </c>
      <c r="C24" s="221"/>
      <c r="D24" s="222"/>
      <c r="E24" s="223"/>
      <c r="F24" s="224"/>
      <c r="G24" s="221"/>
      <c r="H24" s="222"/>
      <c r="I24" s="224"/>
      <c r="J24" s="224"/>
      <c r="K24" s="225"/>
      <c r="L24" s="221"/>
      <c r="M24" s="226"/>
      <c r="N24" s="220"/>
      <c r="O24" s="173"/>
      <c r="P24" s="173"/>
      <c r="Q24" s="173"/>
      <c r="R24" s="173"/>
      <c r="S24" s="173"/>
      <c r="T24" s="173"/>
      <c r="U24" s="5"/>
    </row>
    <row r="25" spans="1:21" ht="12" customHeight="1" x14ac:dyDescent="0.25">
      <c r="A25" s="227" t="s">
        <v>77</v>
      </c>
      <c r="B25" s="228" t="s">
        <v>78</v>
      </c>
      <c r="C25" s="229"/>
      <c r="D25" s="230"/>
      <c r="E25" s="231"/>
      <c r="F25" s="94"/>
      <c r="G25" s="229"/>
      <c r="H25" s="232"/>
      <c r="I25" s="126"/>
      <c r="J25" s="233"/>
      <c r="K25" s="225"/>
      <c r="L25" s="234"/>
      <c r="M25" s="233"/>
      <c r="N25" s="220"/>
      <c r="O25" s="173"/>
      <c r="P25" s="173"/>
      <c r="Q25" s="173"/>
      <c r="R25" s="173"/>
      <c r="S25" s="173"/>
      <c r="T25" s="173"/>
      <c r="U25" s="5"/>
    </row>
    <row r="26" spans="1:21" ht="12" customHeight="1" x14ac:dyDescent="0.25">
      <c r="A26" s="227" t="s">
        <v>79</v>
      </c>
      <c r="B26" s="235" t="s">
        <v>80</v>
      </c>
      <c r="C26" s="229"/>
      <c r="D26" s="230"/>
      <c r="E26" s="231"/>
      <c r="F26" s="94"/>
      <c r="G26" s="229"/>
      <c r="H26" s="232"/>
      <c r="I26" s="126"/>
      <c r="J26" s="233"/>
      <c r="K26" s="225"/>
      <c r="L26" s="234"/>
      <c r="M26" s="233"/>
      <c r="N26" s="220"/>
      <c r="O26" s="173"/>
      <c r="P26" s="173"/>
      <c r="Q26" s="173"/>
      <c r="R26" s="173"/>
      <c r="S26" s="173"/>
      <c r="T26" s="173"/>
      <c r="U26" s="5"/>
    </row>
    <row r="27" spans="1:21" ht="12" customHeight="1" x14ac:dyDescent="0.25">
      <c r="A27" s="227" t="s">
        <v>81</v>
      </c>
      <c r="B27" s="235" t="s">
        <v>82</v>
      </c>
      <c r="C27" s="229"/>
      <c r="D27" s="230"/>
      <c r="E27" s="231"/>
      <c r="F27" s="94"/>
      <c r="G27" s="229"/>
      <c r="H27" s="232"/>
      <c r="I27" s="126"/>
      <c r="J27" s="233"/>
      <c r="K27" s="225"/>
      <c r="L27" s="234"/>
      <c r="M27" s="233"/>
      <c r="N27" s="220"/>
      <c r="O27" s="173"/>
      <c r="P27" s="173"/>
      <c r="Q27" s="173"/>
      <c r="R27" s="173"/>
      <c r="S27" s="173"/>
      <c r="T27" s="173"/>
      <c r="U27" s="5"/>
    </row>
    <row r="28" spans="1:21" ht="12" customHeight="1" x14ac:dyDescent="0.25">
      <c r="A28" s="227" t="s">
        <v>83</v>
      </c>
      <c r="B28" s="235" t="s">
        <v>84</v>
      </c>
      <c r="C28" s="229"/>
      <c r="D28" s="230"/>
      <c r="E28" s="231"/>
      <c r="F28" s="94" t="s">
        <v>23</v>
      </c>
      <c r="G28" s="229"/>
      <c r="H28" s="232" t="s">
        <v>23</v>
      </c>
      <c r="I28" s="126"/>
      <c r="J28" s="233"/>
      <c r="K28" s="225"/>
      <c r="L28" s="234"/>
      <c r="M28" s="233" t="s">
        <v>23</v>
      </c>
      <c r="N28" s="220"/>
      <c r="O28" s="173"/>
      <c r="P28" s="173"/>
      <c r="Q28" s="173"/>
      <c r="R28" s="173"/>
      <c r="S28" s="173"/>
      <c r="T28" s="173"/>
      <c r="U28" s="5"/>
    </row>
    <row r="29" spans="1:21" ht="12" customHeight="1" x14ac:dyDescent="0.25">
      <c r="A29" s="227" t="s">
        <v>85</v>
      </c>
      <c r="B29" s="235" t="s">
        <v>86</v>
      </c>
      <c r="C29" s="229" t="s">
        <v>23</v>
      </c>
      <c r="D29" s="230" t="s">
        <v>23</v>
      </c>
      <c r="E29" s="92" t="s">
        <v>23</v>
      </c>
      <c r="F29" s="94" t="s">
        <v>23</v>
      </c>
      <c r="G29" s="229"/>
      <c r="H29" s="232" t="s">
        <v>23</v>
      </c>
      <c r="I29" s="126" t="s">
        <v>23</v>
      </c>
      <c r="J29" s="233"/>
      <c r="K29" s="225"/>
      <c r="L29" s="234" t="s">
        <v>23</v>
      </c>
      <c r="M29" s="233" t="s">
        <v>23</v>
      </c>
      <c r="N29" s="220"/>
      <c r="O29" s="173"/>
      <c r="P29" s="173"/>
      <c r="Q29" s="173"/>
      <c r="R29" s="173"/>
      <c r="S29" s="173"/>
      <c r="T29" s="173"/>
      <c r="U29" s="5"/>
    </row>
    <row r="30" spans="1:21" ht="12" customHeight="1" x14ac:dyDescent="0.25">
      <c r="A30" s="227" t="s">
        <v>87</v>
      </c>
      <c r="B30" s="235" t="s">
        <v>88</v>
      </c>
      <c r="C30" s="229"/>
      <c r="D30" s="230"/>
      <c r="E30" s="231"/>
      <c r="F30" s="94"/>
      <c r="G30" s="229"/>
      <c r="H30" s="232"/>
      <c r="I30" s="126"/>
      <c r="J30" s="233"/>
      <c r="K30" s="225"/>
      <c r="L30" s="234"/>
      <c r="M30" s="233" t="s">
        <v>23</v>
      </c>
      <c r="N30" s="220"/>
      <c r="O30" s="173"/>
      <c r="P30" s="173"/>
      <c r="Q30" s="173"/>
      <c r="R30" s="173"/>
      <c r="S30" s="173"/>
      <c r="T30" s="173"/>
      <c r="U30" s="5"/>
    </row>
    <row r="31" spans="1:21" ht="12" customHeight="1" x14ac:dyDescent="0.25">
      <c r="A31" s="227" t="s">
        <v>89</v>
      </c>
      <c r="B31" s="235" t="s">
        <v>90</v>
      </c>
      <c r="C31" s="229"/>
      <c r="D31" s="230"/>
      <c r="E31" s="231"/>
      <c r="F31" s="94"/>
      <c r="G31" s="229"/>
      <c r="H31" s="232"/>
      <c r="I31" s="126"/>
      <c r="J31" s="233"/>
      <c r="K31" s="225"/>
      <c r="L31" s="234"/>
      <c r="M31" s="233"/>
      <c r="N31" s="220"/>
      <c r="O31" s="173"/>
      <c r="P31" s="173"/>
      <c r="Q31" s="173"/>
      <c r="R31" s="173"/>
      <c r="S31" s="173"/>
      <c r="T31" s="173"/>
      <c r="U31" s="5"/>
    </row>
    <row r="32" spans="1:21" ht="12" customHeight="1" x14ac:dyDescent="0.25">
      <c r="A32" s="227" t="s">
        <v>91</v>
      </c>
      <c r="B32" s="235" t="s">
        <v>92</v>
      </c>
      <c r="C32" s="229"/>
      <c r="D32" s="230"/>
      <c r="E32" s="231"/>
      <c r="F32" s="94"/>
      <c r="G32" s="229"/>
      <c r="H32" s="232"/>
      <c r="I32" s="126"/>
      <c r="J32" s="233"/>
      <c r="K32" s="225"/>
      <c r="L32" s="234"/>
      <c r="M32" s="233"/>
      <c r="N32" s="220"/>
      <c r="O32" s="173"/>
      <c r="P32" s="173"/>
      <c r="Q32" s="173"/>
      <c r="R32" s="173"/>
      <c r="S32" s="173"/>
      <c r="T32" s="173"/>
      <c r="U32" s="5"/>
    </row>
    <row r="33" spans="1:14" ht="12" customHeight="1" x14ac:dyDescent="0.25">
      <c r="A33" s="227" t="s">
        <v>93</v>
      </c>
      <c r="B33" s="235" t="s">
        <v>94</v>
      </c>
      <c r="C33" s="229"/>
      <c r="D33" s="230"/>
      <c r="E33" s="231"/>
      <c r="F33" s="94"/>
      <c r="G33" s="229"/>
      <c r="H33" s="232"/>
      <c r="I33" s="126"/>
      <c r="J33" s="233"/>
      <c r="K33" s="225"/>
      <c r="L33" s="234"/>
      <c r="M33" s="233"/>
      <c r="N33" s="220"/>
    </row>
    <row r="34" spans="1:14" ht="12" customHeight="1" x14ac:dyDescent="0.25">
      <c r="A34" s="227" t="s">
        <v>95</v>
      </c>
      <c r="B34" s="235" t="s">
        <v>96</v>
      </c>
      <c r="C34" s="229"/>
      <c r="D34" s="230"/>
      <c r="E34" s="231"/>
      <c r="F34" s="94"/>
      <c r="G34" s="229"/>
      <c r="H34" s="232"/>
      <c r="I34" s="126"/>
      <c r="J34" s="233"/>
      <c r="K34" s="225"/>
      <c r="L34" s="234"/>
      <c r="M34" s="233"/>
      <c r="N34" s="220"/>
    </row>
    <row r="35" spans="1:14" ht="12" customHeight="1" x14ac:dyDescent="0.25">
      <c r="A35" s="227" t="s">
        <v>97</v>
      </c>
      <c r="B35" s="235" t="s">
        <v>98</v>
      </c>
      <c r="C35" s="229"/>
      <c r="D35" s="230"/>
      <c r="E35" s="231"/>
      <c r="F35" s="94"/>
      <c r="G35" s="229"/>
      <c r="H35" s="232"/>
      <c r="I35" s="126"/>
      <c r="J35" s="233"/>
      <c r="K35" s="225"/>
      <c r="L35" s="234"/>
      <c r="M35" s="233"/>
      <c r="N35" s="220"/>
    </row>
    <row r="36" spans="1:14" ht="12" customHeight="1" x14ac:dyDescent="0.25">
      <c r="A36" s="227" t="s">
        <v>99</v>
      </c>
      <c r="B36" s="235" t="s">
        <v>100</v>
      </c>
      <c r="C36" s="229"/>
      <c r="D36" s="230"/>
      <c r="E36" s="231"/>
      <c r="F36" s="94"/>
      <c r="G36" s="229"/>
      <c r="H36" s="232"/>
      <c r="I36" s="126"/>
      <c r="J36" s="233"/>
      <c r="K36" s="225"/>
      <c r="L36" s="234"/>
      <c r="M36" s="233"/>
      <c r="N36" s="220"/>
    </row>
    <row r="37" spans="1:14" ht="12" customHeight="1" x14ac:dyDescent="0.25">
      <c r="A37" s="227" t="s">
        <v>101</v>
      </c>
      <c r="B37" s="235" t="s">
        <v>102</v>
      </c>
      <c r="C37" s="229"/>
      <c r="D37" s="230"/>
      <c r="E37" s="231"/>
      <c r="F37" s="94"/>
      <c r="G37" s="229"/>
      <c r="H37" s="232"/>
      <c r="I37" s="126"/>
      <c r="J37" s="233"/>
      <c r="K37" s="225"/>
      <c r="L37" s="234"/>
      <c r="M37" s="86"/>
      <c r="N37" s="220"/>
    </row>
    <row r="38" spans="1:14" s="16" customFormat="1" ht="12" customHeight="1" thickBot="1" x14ac:dyDescent="0.3">
      <c r="A38" s="236" t="s">
        <v>103</v>
      </c>
      <c r="B38" s="237" t="s">
        <v>104</v>
      </c>
      <c r="C38" s="239"/>
      <c r="D38" s="240"/>
      <c r="E38" s="241"/>
      <c r="F38" s="242"/>
      <c r="G38" s="239"/>
      <c r="H38" s="243"/>
      <c r="I38" s="244"/>
      <c r="J38" s="245"/>
      <c r="K38" s="246"/>
      <c r="L38" s="247"/>
      <c r="M38" s="248"/>
      <c r="N38" s="249"/>
    </row>
    <row r="39" spans="1:14" ht="12" customHeight="1" thickTop="1" thickBot="1" x14ac:dyDescent="0.3">
      <c r="A39" s="250" t="s">
        <v>105</v>
      </c>
      <c r="B39" s="251" t="s">
        <v>106</v>
      </c>
      <c r="C39" s="253"/>
      <c r="D39" s="254"/>
      <c r="E39" s="255"/>
      <c r="F39" s="256"/>
      <c r="G39" s="253"/>
      <c r="H39" s="257"/>
      <c r="I39" s="127"/>
      <c r="J39" s="128"/>
      <c r="K39" s="258"/>
      <c r="L39" s="259"/>
      <c r="M39" s="260"/>
      <c r="N39" s="261"/>
    </row>
    <row r="40" spans="1:14" ht="12" customHeight="1" thickTop="1" x14ac:dyDescent="0.25">
      <c r="A40" s="262" t="s">
        <v>107</v>
      </c>
      <c r="B40" s="263" t="s">
        <v>108</v>
      </c>
      <c r="C40" s="214"/>
      <c r="D40" s="215"/>
      <c r="E40" s="216"/>
      <c r="F40" s="129"/>
      <c r="G40" s="214"/>
      <c r="H40" s="215"/>
      <c r="I40" s="129"/>
      <c r="J40" s="264"/>
      <c r="K40" s="217"/>
      <c r="L40" s="221"/>
      <c r="M40" s="265"/>
      <c r="N40" s="266"/>
    </row>
    <row r="41" spans="1:14" ht="12" customHeight="1" thickBot="1" x14ac:dyDescent="0.3">
      <c r="A41" s="267" t="s">
        <v>109</v>
      </c>
      <c r="B41" s="268" t="s">
        <v>110</v>
      </c>
      <c r="C41" s="270"/>
      <c r="D41" s="271" t="s">
        <v>23</v>
      </c>
      <c r="E41" s="272" t="s">
        <v>23</v>
      </c>
      <c r="F41" s="273" t="s">
        <v>23</v>
      </c>
      <c r="G41" s="270"/>
      <c r="H41" s="271" t="s">
        <v>23</v>
      </c>
      <c r="I41" s="273" t="s">
        <v>23</v>
      </c>
      <c r="J41" s="274" t="s">
        <v>23</v>
      </c>
      <c r="K41" s="275"/>
      <c r="L41" s="276"/>
      <c r="M41" s="277"/>
      <c r="N41" s="278"/>
    </row>
    <row r="42" spans="1:14" ht="12" customHeight="1" x14ac:dyDescent="0.25">
      <c r="A42" s="279" t="s">
        <v>111</v>
      </c>
      <c r="B42" s="280" t="s">
        <v>112</v>
      </c>
      <c r="C42" s="282"/>
      <c r="D42" s="283" t="s">
        <v>23</v>
      </c>
      <c r="E42" s="284" t="s">
        <v>23</v>
      </c>
      <c r="F42" s="285" t="s">
        <v>23</v>
      </c>
      <c r="G42" s="282"/>
      <c r="H42" s="283" t="s">
        <v>23</v>
      </c>
      <c r="I42" s="285" t="s">
        <v>23</v>
      </c>
      <c r="J42" s="286" t="s">
        <v>23</v>
      </c>
      <c r="K42" s="281"/>
      <c r="L42" s="282"/>
      <c r="M42" s="287"/>
      <c r="N42" s="288"/>
    </row>
    <row r="43" spans="1:14" ht="24" customHeight="1" x14ac:dyDescent="0.25">
      <c r="A43" s="289" t="s">
        <v>113</v>
      </c>
      <c r="B43" s="290" t="s">
        <v>114</v>
      </c>
      <c r="C43" s="291"/>
      <c r="D43" s="292"/>
      <c r="E43" s="293"/>
      <c r="F43" s="292"/>
      <c r="G43" s="291"/>
      <c r="H43" s="292"/>
      <c r="I43" s="292"/>
      <c r="J43" s="294"/>
      <c r="K43" s="295"/>
      <c r="L43" s="214"/>
      <c r="M43" s="296"/>
      <c r="N43" s="220"/>
    </row>
    <row r="44" spans="1:14" ht="12" customHeight="1" x14ac:dyDescent="0.25">
      <c r="A44" s="297" t="s">
        <v>115</v>
      </c>
      <c r="B44" s="298" t="s">
        <v>116</v>
      </c>
      <c r="C44" s="291"/>
      <c r="D44" s="299"/>
      <c r="E44" s="299"/>
      <c r="F44" s="299"/>
      <c r="G44" s="291"/>
      <c r="H44" s="299"/>
      <c r="I44" s="299"/>
      <c r="J44" s="299"/>
      <c r="K44" s="295"/>
      <c r="L44" s="221"/>
      <c r="M44" s="300"/>
      <c r="N44" s="301" t="s">
        <v>23</v>
      </c>
    </row>
    <row r="45" spans="1:14" ht="12" customHeight="1" thickBot="1" x14ac:dyDescent="0.3">
      <c r="A45" s="302" t="s">
        <v>117</v>
      </c>
      <c r="B45" s="303" t="s">
        <v>118</v>
      </c>
      <c r="C45" s="305"/>
      <c r="D45" s="306" t="s">
        <v>23</v>
      </c>
      <c r="E45" s="307" t="s">
        <v>23</v>
      </c>
      <c r="F45" s="308" t="s">
        <v>23</v>
      </c>
      <c r="G45" s="305"/>
      <c r="H45" s="309"/>
      <c r="I45" s="309"/>
      <c r="J45" s="309"/>
      <c r="K45" s="304"/>
      <c r="L45" s="305"/>
      <c r="M45" s="310"/>
      <c r="N45" s="311" t="s">
        <v>23</v>
      </c>
    </row>
    <row r="46" spans="1:14" ht="6" customHeight="1" x14ac:dyDescent="0.25"/>
    <row r="47" spans="1:14" ht="12" customHeight="1" x14ac:dyDescent="0.25">
      <c r="B47" s="312"/>
      <c r="C47" s="313" t="e">
        <f>C42/F14</f>
        <v>#DIV/0!</v>
      </c>
      <c r="D47" s="314"/>
      <c r="E47" s="314"/>
      <c r="F47" s="314"/>
      <c r="G47" s="315" t="e">
        <f>G42/H14</f>
        <v>#DIV/0!</v>
      </c>
    </row>
    <row r="48" spans="1:14" ht="12" customHeight="1" x14ac:dyDescent="0.25">
      <c r="B48" s="316"/>
      <c r="C48" s="316"/>
      <c r="D48" s="317"/>
      <c r="E48" s="317"/>
      <c r="F48" s="317"/>
    </row>
    <row r="49" spans="2:11" ht="12" customHeight="1" x14ac:dyDescent="0.2">
      <c r="B49" s="318" t="s">
        <v>119</v>
      </c>
      <c r="C49" s="319" t="s">
        <v>120</v>
      </c>
      <c r="D49" s="319"/>
      <c r="E49" s="1065" t="s">
        <v>121</v>
      </c>
      <c r="F49" s="1065"/>
      <c r="G49" s="321"/>
    </row>
    <row r="50" spans="2:11" ht="12" customHeight="1" x14ac:dyDescent="0.25">
      <c r="G50" s="97"/>
      <c r="K50" s="97"/>
    </row>
    <row r="51" spans="2:11" ht="12" customHeight="1" x14ac:dyDescent="0.25">
      <c r="C51" s="96"/>
      <c r="D51" s="96"/>
    </row>
  </sheetData>
  <mergeCells count="17">
    <mergeCell ref="E49:F49"/>
    <mergeCell ref="F10:F11"/>
    <mergeCell ref="G10:G11"/>
    <mergeCell ref="H10:H11"/>
    <mergeCell ref="I10:I11"/>
    <mergeCell ref="L1:N3"/>
    <mergeCell ref="A8:A11"/>
    <mergeCell ref="C9:F9"/>
    <mergeCell ref="G9:J9"/>
    <mergeCell ref="K9:K11"/>
    <mergeCell ref="L9:M9"/>
    <mergeCell ref="C10:C11"/>
    <mergeCell ref="D10:D11"/>
    <mergeCell ref="E10:E11"/>
    <mergeCell ref="M10:M11"/>
    <mergeCell ref="J10:J11"/>
    <mergeCell ref="L10:L11"/>
  </mergeCells>
  <conditionalFormatting sqref="K43:K44">
    <cfRule type="cellIs" dxfId="22" priority="2" stopIfTrue="1" operator="greaterThan">
      <formula>#REF!</formula>
    </cfRule>
    <cfRule type="cellIs" dxfId="21" priority="3" stopIfTrue="1" operator="lessThanOrEqual">
      <formula>#REF!</formula>
    </cfRule>
  </conditionalFormatting>
  <conditionalFormatting sqref="K15">
    <cfRule type="cellIs" dxfId="20" priority="4" stopIfTrue="1" operator="equal">
      <formula>0</formula>
    </cfRule>
  </conditionalFormatting>
  <conditionalFormatting sqref="G41:K41 C41">
    <cfRule type="cellIs" dxfId="19" priority="5" stopIfTrue="1" operator="lessThan">
      <formula>0</formula>
    </cfRule>
  </conditionalFormatting>
  <conditionalFormatting sqref="A3">
    <cfRule type="cellIs" dxfId="18" priority="9" stopIfTrue="1" operator="greaterThanOrEqual">
      <formula>0</formula>
    </cfRule>
    <cfRule type="cellIs" dxfId="17" priority="10" stopIfTrue="1" operator="lessThan">
      <formula>0</formula>
    </cfRule>
  </conditionalFormatting>
  <conditionalFormatting sqref="N15">
    <cfRule type="cellIs" dxfId="16" priority="1" stopIfTrue="1" operator="equal">
      <formula>0</formula>
    </cfRule>
  </conditionalFormatting>
  <pageMargins left="0.70866141732283472" right="0.70866141732283472" top="0.74803149606299213" bottom="0.74803149606299213" header="0.31496062992125984" footer="0.31496062992125984"/>
  <pageSetup paperSize="9" scale="7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CC8FE-C45D-4B64-AA0B-F023B015036D}">
  <sheetPr>
    <pageSetUpPr fitToPage="1"/>
  </sheetPr>
  <dimension ref="A1:U50"/>
  <sheetViews>
    <sheetView workbookViewId="0">
      <selection activeCell="B23" sqref="B23"/>
    </sheetView>
  </sheetViews>
  <sheetFormatPr defaultRowHeight="11.25" x14ac:dyDescent="0.25"/>
  <cols>
    <col min="1" max="1" width="6.7109375" style="3" customWidth="1"/>
    <col min="2" max="2" width="50.7109375" style="3" customWidth="1"/>
    <col min="3" max="4" width="9.28515625" style="3" customWidth="1"/>
    <col min="5" max="5" width="8.140625" style="3" customWidth="1"/>
    <col min="6" max="7" width="9.28515625" style="3" customWidth="1"/>
    <col min="8" max="8" width="10.42578125" style="3" customWidth="1"/>
    <col min="9" max="10" width="9.28515625" style="3" customWidth="1"/>
    <col min="11" max="11" width="14.7109375" style="3" customWidth="1"/>
    <col min="12" max="12" width="9.42578125" style="3" customWidth="1"/>
    <col min="13" max="13" width="13.85546875" style="3" customWidth="1"/>
    <col min="14" max="14" width="12.7109375" style="3" customWidth="1"/>
    <col min="15" max="16384" width="9.140625" style="3"/>
  </cols>
  <sheetData>
    <row r="1" spans="1:21" ht="15" customHeight="1" x14ac:dyDescent="0.2">
      <c r="J1" s="4"/>
      <c r="K1" s="4"/>
      <c r="L1" s="1031" t="s">
        <v>58</v>
      </c>
      <c r="M1" s="1031"/>
      <c r="N1" s="1031"/>
    </row>
    <row r="2" spans="1:21" ht="14.25" customHeight="1" x14ac:dyDescent="0.2">
      <c r="I2" s="4"/>
      <c r="J2" s="4"/>
      <c r="K2" s="4"/>
      <c r="L2" s="1031"/>
      <c r="M2" s="1031"/>
      <c r="N2" s="1031"/>
    </row>
    <row r="3" spans="1:21" ht="23.25" customHeight="1" x14ac:dyDescent="0.3">
      <c r="A3" s="130">
        <f>'[1]Real 16 pr.'!A1</f>
        <v>5</v>
      </c>
      <c r="B3" s="7" t="str">
        <f>CLEAN('[1]Fina 2, 15 pr.'!B2)</f>
        <v/>
      </c>
      <c r="I3" s="4"/>
      <c r="J3" s="4"/>
      <c r="K3" s="4"/>
      <c r="L3" s="1031"/>
      <c r="M3" s="1031"/>
      <c r="N3" s="1031"/>
    </row>
    <row r="4" spans="1:21" s="131" customFormat="1" ht="15.75" customHeight="1" x14ac:dyDescent="0.2">
      <c r="B4" s="9" t="s">
        <v>2</v>
      </c>
    </row>
    <row r="5" spans="1:21" s="131" customFormat="1" ht="11.1" customHeight="1" x14ac:dyDescent="0.2">
      <c r="B5" s="9"/>
    </row>
    <row r="6" spans="1:21" ht="12" customHeight="1" x14ac:dyDescent="0.25">
      <c r="B6" s="132" t="s">
        <v>126</v>
      </c>
      <c r="M6" s="5"/>
      <c r="N6" s="5"/>
      <c r="O6" s="5"/>
      <c r="P6" s="5"/>
      <c r="Q6" s="5"/>
      <c r="R6" s="5"/>
      <c r="S6" s="5"/>
      <c r="T6" s="5"/>
      <c r="U6" s="5"/>
    </row>
    <row r="7" spans="1:21" ht="6" customHeight="1" thickBot="1" x14ac:dyDescent="0.3">
      <c r="M7" s="5"/>
      <c r="N7" s="5"/>
      <c r="O7" s="5"/>
      <c r="P7" s="5"/>
      <c r="Q7" s="5"/>
      <c r="R7" s="5"/>
      <c r="S7" s="5"/>
      <c r="T7" s="5"/>
      <c r="U7" s="5"/>
    </row>
    <row r="8" spans="1:21" ht="12" customHeight="1" thickBot="1" x14ac:dyDescent="0.3">
      <c r="A8" s="1049" t="s">
        <v>4</v>
      </c>
      <c r="B8" s="133"/>
      <c r="C8" s="1066" t="s">
        <v>127</v>
      </c>
      <c r="D8" s="1067"/>
      <c r="E8" s="1067"/>
      <c r="F8" s="1067"/>
      <c r="G8" s="1067"/>
      <c r="H8" s="1067"/>
      <c r="I8" s="1067"/>
      <c r="J8" s="1067"/>
      <c r="K8" s="1067"/>
      <c r="L8" s="1067"/>
      <c r="M8" s="1067"/>
      <c r="N8" s="1068"/>
      <c r="O8" s="5"/>
      <c r="P8" s="5"/>
      <c r="Q8" s="5"/>
      <c r="R8" s="5"/>
      <c r="S8" s="5"/>
      <c r="T8" s="5"/>
      <c r="U8" s="5"/>
    </row>
    <row r="9" spans="1:21" ht="17.25" customHeight="1" thickBot="1" x14ac:dyDescent="0.3">
      <c r="A9" s="1050"/>
      <c r="B9" s="24" t="s">
        <v>61</v>
      </c>
      <c r="C9" s="1046" t="s">
        <v>62</v>
      </c>
      <c r="D9" s="1051"/>
      <c r="E9" s="1051"/>
      <c r="F9" s="1052"/>
      <c r="G9" s="1046" t="s">
        <v>9</v>
      </c>
      <c r="H9" s="1051"/>
      <c r="I9" s="1051"/>
      <c r="J9" s="1052"/>
      <c r="K9" s="1053" t="s">
        <v>124</v>
      </c>
      <c r="L9" s="1045" t="s">
        <v>9</v>
      </c>
      <c r="M9" s="1054"/>
      <c r="N9" s="143" t="s">
        <v>10</v>
      </c>
      <c r="O9" s="5"/>
      <c r="P9" s="5"/>
      <c r="Q9" s="5"/>
      <c r="R9" s="5"/>
      <c r="S9" s="5"/>
      <c r="T9" s="5"/>
      <c r="U9" s="5"/>
    </row>
    <row r="10" spans="1:21" ht="26.25" customHeight="1" x14ac:dyDescent="0.25">
      <c r="A10" s="1050"/>
      <c r="B10" s="144"/>
      <c r="C10" s="1055" t="s">
        <v>122</v>
      </c>
      <c r="D10" s="1057" t="s">
        <v>63</v>
      </c>
      <c r="E10" s="1057" t="s">
        <v>64</v>
      </c>
      <c r="F10" s="1061" t="s">
        <v>13</v>
      </c>
      <c r="G10" s="1055" t="s">
        <v>123</v>
      </c>
      <c r="H10" s="1057" t="s">
        <v>65</v>
      </c>
      <c r="I10" s="1057" t="s">
        <v>15</v>
      </c>
      <c r="J10" s="1061" t="s">
        <v>16</v>
      </c>
      <c r="K10" s="1053"/>
      <c r="L10" s="1063" t="s">
        <v>17</v>
      </c>
      <c r="M10" s="1059" t="s">
        <v>66</v>
      </c>
      <c r="N10" s="145"/>
      <c r="O10" s="5"/>
      <c r="P10" s="5"/>
      <c r="Q10" s="5"/>
      <c r="R10" s="5"/>
      <c r="S10" s="5"/>
      <c r="T10" s="5"/>
      <c r="U10" s="5"/>
    </row>
    <row r="11" spans="1:21" ht="30.75" customHeight="1" thickBot="1" x14ac:dyDescent="0.3">
      <c r="A11" s="1050"/>
      <c r="B11" s="144"/>
      <c r="C11" s="1056"/>
      <c r="D11" s="1058"/>
      <c r="E11" s="1058"/>
      <c r="F11" s="1062"/>
      <c r="G11" s="1056"/>
      <c r="H11" s="1058"/>
      <c r="I11" s="1058"/>
      <c r="J11" s="1062"/>
      <c r="K11" s="1053"/>
      <c r="L11" s="1064"/>
      <c r="M11" s="1060"/>
      <c r="N11" s="144" t="s">
        <v>125</v>
      </c>
      <c r="O11" s="5"/>
      <c r="P11" s="5"/>
      <c r="Q11" s="5"/>
      <c r="R11" s="5"/>
      <c r="S11" s="5"/>
      <c r="T11" s="5"/>
      <c r="U11" s="5"/>
    </row>
    <row r="12" spans="1:21" s="149" customFormat="1" ht="12" customHeight="1" thickBot="1" x14ac:dyDescent="0.3">
      <c r="A12" s="28">
        <v>1</v>
      </c>
      <c r="B12" s="146">
        <v>2</v>
      </c>
      <c r="C12" s="32">
        <v>3</v>
      </c>
      <c r="D12" s="100">
        <v>4</v>
      </c>
      <c r="E12" s="33">
        <v>5</v>
      </c>
      <c r="F12" s="33">
        <v>6</v>
      </c>
      <c r="G12" s="32">
        <v>7</v>
      </c>
      <c r="H12" s="100">
        <v>8</v>
      </c>
      <c r="I12" s="33">
        <v>9</v>
      </c>
      <c r="J12" s="35">
        <v>10</v>
      </c>
      <c r="K12" s="147">
        <v>11</v>
      </c>
      <c r="L12" s="32">
        <v>12</v>
      </c>
      <c r="M12" s="35">
        <v>13</v>
      </c>
      <c r="N12" s="28">
        <v>14</v>
      </c>
      <c r="O12" s="148"/>
      <c r="P12" s="148"/>
      <c r="Q12" s="148"/>
      <c r="R12" s="148"/>
      <c r="S12" s="148"/>
      <c r="T12" s="148"/>
      <c r="U12" s="148"/>
    </row>
    <row r="13" spans="1:21" ht="13.5" customHeight="1" thickBot="1" x14ac:dyDescent="0.3">
      <c r="A13" s="150" t="s">
        <v>19</v>
      </c>
      <c r="B13" s="151" t="s">
        <v>67</v>
      </c>
      <c r="C13" s="153" t="s">
        <v>23</v>
      </c>
      <c r="D13" s="154"/>
      <c r="E13" s="155"/>
      <c r="F13" s="323"/>
      <c r="G13" s="157" t="s">
        <v>23</v>
      </c>
      <c r="H13" s="154"/>
      <c r="I13" s="156"/>
      <c r="J13" s="158"/>
      <c r="K13" s="152" t="s">
        <v>23</v>
      </c>
      <c r="L13" s="324"/>
      <c r="M13" s="161"/>
      <c r="N13" s="162" t="s">
        <v>23</v>
      </c>
      <c r="O13" s="163"/>
      <c r="P13" s="163"/>
      <c r="Q13" s="163"/>
      <c r="R13" s="163"/>
      <c r="S13" s="163"/>
      <c r="T13" s="163"/>
      <c r="U13" s="5"/>
    </row>
    <row r="14" spans="1:21" ht="12" customHeight="1" thickTop="1" x14ac:dyDescent="0.25">
      <c r="A14" s="44" t="s">
        <v>21</v>
      </c>
      <c r="B14" s="164" t="s">
        <v>68</v>
      </c>
      <c r="C14" s="166" t="s">
        <v>23</v>
      </c>
      <c r="D14" s="167"/>
      <c r="E14" s="49"/>
      <c r="F14" s="325"/>
      <c r="G14" s="169" t="s">
        <v>23</v>
      </c>
      <c r="H14" s="167"/>
      <c r="I14" s="167"/>
      <c r="J14" s="167"/>
      <c r="K14" s="165" t="s">
        <v>23</v>
      </c>
      <c r="L14" s="177"/>
      <c r="M14" s="172"/>
      <c r="N14" s="165" t="s">
        <v>23</v>
      </c>
      <c r="O14" s="173"/>
      <c r="P14" s="174"/>
      <c r="Q14" s="173"/>
      <c r="R14" s="174"/>
      <c r="S14" s="173"/>
      <c r="T14" s="173"/>
      <c r="U14" s="5"/>
    </row>
    <row r="15" spans="1:21" ht="12" customHeight="1" x14ac:dyDescent="0.25">
      <c r="A15" s="51" t="s">
        <v>24</v>
      </c>
      <c r="B15" s="175" t="s">
        <v>25</v>
      </c>
      <c r="C15" s="176" t="s">
        <v>23</v>
      </c>
      <c r="D15" s="177"/>
      <c r="E15" s="49"/>
      <c r="F15" s="172"/>
      <c r="G15" s="178" t="s">
        <v>23</v>
      </c>
      <c r="H15" s="177"/>
      <c r="I15" s="177"/>
      <c r="J15" s="177"/>
      <c r="K15" s="182" t="s">
        <v>23</v>
      </c>
      <c r="L15" s="326" t="s">
        <v>23</v>
      </c>
      <c r="M15" s="181"/>
      <c r="N15" s="182" t="s">
        <v>23</v>
      </c>
      <c r="O15" s="173"/>
      <c r="P15" s="173"/>
      <c r="Q15" s="173"/>
      <c r="R15" s="173"/>
      <c r="S15" s="173"/>
      <c r="T15" s="173"/>
      <c r="U15" s="5"/>
    </row>
    <row r="16" spans="1:21" ht="24" customHeight="1" x14ac:dyDescent="0.25">
      <c r="A16" s="51" t="s">
        <v>26</v>
      </c>
      <c r="B16" s="327" t="s">
        <v>128</v>
      </c>
      <c r="C16" s="176" t="s">
        <v>23</v>
      </c>
      <c r="D16" s="183"/>
      <c r="E16" s="49"/>
      <c r="F16" s="328"/>
      <c r="G16" s="178" t="s">
        <v>23</v>
      </c>
      <c r="H16" s="183"/>
      <c r="I16" s="183"/>
      <c r="J16" s="183"/>
      <c r="K16" s="182" t="s">
        <v>23</v>
      </c>
      <c r="L16" s="326" t="s">
        <v>23</v>
      </c>
      <c r="M16" s="329"/>
      <c r="N16" s="182" t="s">
        <v>23</v>
      </c>
      <c r="O16" s="173"/>
      <c r="P16" s="173"/>
      <c r="Q16" s="173"/>
      <c r="R16" s="173"/>
      <c r="S16" s="173"/>
      <c r="T16" s="173"/>
      <c r="U16" s="5"/>
    </row>
    <row r="17" spans="1:21" ht="12" customHeight="1" x14ac:dyDescent="0.25">
      <c r="A17" s="51" t="s">
        <v>28</v>
      </c>
      <c r="B17" s="175" t="s">
        <v>29</v>
      </c>
      <c r="C17" s="176" t="s">
        <v>23</v>
      </c>
      <c r="D17" s="183"/>
      <c r="E17" s="49"/>
      <c r="F17" s="328"/>
      <c r="G17" s="178" t="s">
        <v>23</v>
      </c>
      <c r="H17" s="183"/>
      <c r="I17" s="183"/>
      <c r="J17" s="183"/>
      <c r="K17" s="182" t="s">
        <v>23</v>
      </c>
      <c r="L17" s="326" t="s">
        <v>23</v>
      </c>
      <c r="M17" s="329"/>
      <c r="N17" s="182" t="s">
        <v>23</v>
      </c>
      <c r="O17" s="173"/>
      <c r="P17" s="173"/>
      <c r="Q17" s="173"/>
      <c r="R17" s="173"/>
      <c r="S17" s="173"/>
      <c r="T17" s="173"/>
      <c r="U17" s="5"/>
    </row>
    <row r="18" spans="1:21" ht="12" customHeight="1" x14ac:dyDescent="0.25">
      <c r="A18" s="51" t="s">
        <v>30</v>
      </c>
      <c r="B18" s="175" t="s">
        <v>31</v>
      </c>
      <c r="C18" s="176" t="s">
        <v>23</v>
      </c>
      <c r="D18" s="177"/>
      <c r="E18" s="49"/>
      <c r="F18" s="172"/>
      <c r="G18" s="178" t="s">
        <v>23</v>
      </c>
      <c r="H18" s="177"/>
      <c r="I18" s="177"/>
      <c r="J18" s="177"/>
      <c r="K18" s="182" t="s">
        <v>23</v>
      </c>
      <c r="L18" s="326"/>
      <c r="M18" s="181"/>
      <c r="N18" s="182" t="s">
        <v>23</v>
      </c>
      <c r="O18" s="173"/>
      <c r="P18" s="173"/>
      <c r="Q18" s="173"/>
      <c r="R18" s="173"/>
      <c r="S18" s="173"/>
      <c r="T18" s="173"/>
      <c r="U18" s="5"/>
    </row>
    <row r="19" spans="1:21" ht="12" customHeight="1" thickBot="1" x14ac:dyDescent="0.3">
      <c r="A19" s="69" t="s">
        <v>32</v>
      </c>
      <c r="B19" s="185" t="s">
        <v>69</v>
      </c>
      <c r="C19" s="153" t="s">
        <v>23</v>
      </c>
      <c r="D19" s="186"/>
      <c r="E19" s="155"/>
      <c r="F19" s="189"/>
      <c r="G19" s="157" t="s">
        <v>23</v>
      </c>
      <c r="H19" s="187"/>
      <c r="I19" s="187"/>
      <c r="J19" s="187"/>
      <c r="K19" s="152" t="s">
        <v>23</v>
      </c>
      <c r="L19" s="187" t="s">
        <v>23</v>
      </c>
      <c r="M19" s="189" t="s">
        <v>23</v>
      </c>
      <c r="N19" s="152" t="s">
        <v>23</v>
      </c>
      <c r="O19" s="173"/>
      <c r="P19" s="173"/>
      <c r="Q19" s="173"/>
      <c r="R19" s="173"/>
      <c r="S19" s="173"/>
      <c r="T19" s="173"/>
      <c r="U19" s="5"/>
    </row>
    <row r="20" spans="1:21" ht="14.25" customHeight="1" thickTop="1" x14ac:dyDescent="0.25">
      <c r="A20" s="76" t="s">
        <v>34</v>
      </c>
      <c r="B20" s="197" t="s">
        <v>70</v>
      </c>
      <c r="C20" s="166" t="s">
        <v>23</v>
      </c>
      <c r="D20" s="331"/>
      <c r="E20" s="190" t="s">
        <v>23</v>
      </c>
      <c r="F20" s="172" t="s">
        <v>23</v>
      </c>
      <c r="G20" s="166" t="s">
        <v>23</v>
      </c>
      <c r="H20" s="331"/>
      <c r="I20" s="99" t="s">
        <v>23</v>
      </c>
      <c r="J20" s="191" t="s">
        <v>23</v>
      </c>
      <c r="K20" s="165" t="s">
        <v>23</v>
      </c>
      <c r="L20" s="167"/>
      <c r="M20" s="50" t="s">
        <v>23</v>
      </c>
      <c r="N20" s="192" t="s">
        <v>23</v>
      </c>
      <c r="O20" s="173"/>
      <c r="P20" s="173"/>
      <c r="Q20" s="173"/>
      <c r="R20" s="173"/>
      <c r="S20" s="173"/>
      <c r="T20" s="173"/>
      <c r="U20" s="5"/>
    </row>
    <row r="21" spans="1:21" ht="12" customHeight="1" x14ac:dyDescent="0.25">
      <c r="A21" s="199" t="s">
        <v>37</v>
      </c>
      <c r="B21" s="91" t="s">
        <v>71</v>
      </c>
      <c r="C21" s="200" t="s">
        <v>23</v>
      </c>
      <c r="D21" s="332"/>
      <c r="E21" s="25" t="s">
        <v>23</v>
      </c>
      <c r="F21" s="203" t="s">
        <v>23</v>
      </c>
      <c r="G21" s="202" t="s">
        <v>23</v>
      </c>
      <c r="H21" s="332"/>
      <c r="I21" s="25" t="s">
        <v>23</v>
      </c>
      <c r="J21" s="203" t="s">
        <v>23</v>
      </c>
      <c r="K21" s="182" t="s">
        <v>23</v>
      </c>
      <c r="L21" s="333"/>
      <c r="M21" s="193" t="s">
        <v>23</v>
      </c>
      <c r="N21" s="194" t="s">
        <v>23</v>
      </c>
      <c r="O21" s="173"/>
      <c r="P21" s="173"/>
      <c r="Q21" s="173"/>
      <c r="R21" s="173"/>
      <c r="S21" s="173"/>
      <c r="T21" s="173"/>
      <c r="U21" s="5"/>
    </row>
    <row r="22" spans="1:21" ht="12" customHeight="1" thickBot="1" x14ac:dyDescent="0.3">
      <c r="A22" s="69" t="s">
        <v>39</v>
      </c>
      <c r="B22" s="185" t="s">
        <v>72</v>
      </c>
      <c r="C22" s="205" t="s">
        <v>23</v>
      </c>
      <c r="D22" s="334"/>
      <c r="E22" s="207" t="s">
        <v>23</v>
      </c>
      <c r="F22" s="335" t="s">
        <v>23</v>
      </c>
      <c r="G22" s="208" t="s">
        <v>23</v>
      </c>
      <c r="H22" s="336"/>
      <c r="I22" s="207" t="s">
        <v>23</v>
      </c>
      <c r="J22" s="210" t="s">
        <v>23</v>
      </c>
      <c r="K22" s="152" t="s">
        <v>23</v>
      </c>
      <c r="L22" s="330"/>
      <c r="M22" s="195" t="s">
        <v>23</v>
      </c>
      <c r="N22" s="196" t="s">
        <v>23</v>
      </c>
      <c r="O22" s="211"/>
      <c r="P22" s="173"/>
      <c r="Q22" s="173"/>
      <c r="R22" s="211"/>
      <c r="S22" s="211"/>
      <c r="T22" s="211"/>
      <c r="U22" s="5"/>
    </row>
    <row r="23" spans="1:21" ht="12" customHeight="1" thickTop="1" x14ac:dyDescent="0.25">
      <c r="A23" s="212" t="s">
        <v>73</v>
      </c>
      <c r="B23" s="164" t="s">
        <v>74</v>
      </c>
      <c r="C23" s="214"/>
      <c r="D23" s="215"/>
      <c r="E23" s="216"/>
      <c r="F23" s="264"/>
      <c r="G23" s="214"/>
      <c r="H23" s="215"/>
      <c r="I23" s="129"/>
      <c r="J23" s="129"/>
      <c r="K23" s="213"/>
      <c r="L23" s="215"/>
      <c r="M23" s="264"/>
      <c r="N23" s="213"/>
      <c r="O23" s="173"/>
      <c r="P23" s="173"/>
      <c r="Q23" s="173"/>
      <c r="R23" s="173"/>
      <c r="S23" s="173"/>
      <c r="T23" s="173"/>
      <c r="U23" s="5"/>
    </row>
    <row r="24" spans="1:21" ht="12" customHeight="1" x14ac:dyDescent="0.25">
      <c r="A24" s="218" t="s">
        <v>75</v>
      </c>
      <c r="B24" s="219" t="s">
        <v>76</v>
      </c>
      <c r="C24" s="221"/>
      <c r="D24" s="222"/>
      <c r="E24" s="223"/>
      <c r="F24" s="265"/>
      <c r="G24" s="221"/>
      <c r="H24" s="222"/>
      <c r="I24" s="224"/>
      <c r="J24" s="224"/>
      <c r="K24" s="220"/>
      <c r="L24" s="222"/>
      <c r="M24" s="226"/>
      <c r="N24" s="220"/>
      <c r="O24" s="173"/>
      <c r="P24" s="173"/>
      <c r="Q24" s="173"/>
      <c r="R24" s="173"/>
      <c r="S24" s="173"/>
      <c r="T24" s="173"/>
      <c r="U24" s="5"/>
    </row>
    <row r="25" spans="1:21" ht="12" customHeight="1" x14ac:dyDescent="0.25">
      <c r="A25" s="227" t="s">
        <v>77</v>
      </c>
      <c r="B25" s="235" t="s">
        <v>129</v>
      </c>
      <c r="C25" s="229"/>
      <c r="D25" s="230"/>
      <c r="E25" s="231"/>
      <c r="F25" s="86"/>
      <c r="G25" s="229"/>
      <c r="H25" s="232"/>
      <c r="I25" s="126"/>
      <c r="J25" s="233"/>
      <c r="K25" s="220"/>
      <c r="L25" s="232"/>
      <c r="M25" s="233"/>
      <c r="N25" s="220"/>
      <c r="O25" s="173"/>
      <c r="P25" s="173"/>
      <c r="Q25" s="173"/>
      <c r="R25" s="173"/>
      <c r="S25" s="173"/>
      <c r="T25" s="173"/>
      <c r="U25" s="5"/>
    </row>
    <row r="26" spans="1:21" ht="12" customHeight="1" x14ac:dyDescent="0.25">
      <c r="A26" s="227" t="s">
        <v>79</v>
      </c>
      <c r="B26" s="235" t="s">
        <v>80</v>
      </c>
      <c r="C26" s="229"/>
      <c r="D26" s="230"/>
      <c r="E26" s="231"/>
      <c r="F26" s="86"/>
      <c r="G26" s="229"/>
      <c r="H26" s="232"/>
      <c r="I26" s="126"/>
      <c r="J26" s="233"/>
      <c r="K26" s="220"/>
      <c r="L26" s="232"/>
      <c r="M26" s="233"/>
      <c r="N26" s="220"/>
      <c r="O26" s="173"/>
      <c r="P26" s="173"/>
      <c r="Q26" s="173"/>
      <c r="R26" s="173"/>
      <c r="S26" s="173"/>
      <c r="T26" s="173"/>
      <c r="U26" s="5"/>
    </row>
    <row r="27" spans="1:21" ht="12" customHeight="1" x14ac:dyDescent="0.25">
      <c r="A27" s="227" t="s">
        <v>81</v>
      </c>
      <c r="B27" s="235" t="s">
        <v>82</v>
      </c>
      <c r="C27" s="229"/>
      <c r="D27" s="230"/>
      <c r="E27" s="231"/>
      <c r="F27" s="86"/>
      <c r="G27" s="229"/>
      <c r="H27" s="232"/>
      <c r="I27" s="126"/>
      <c r="J27" s="233"/>
      <c r="K27" s="220"/>
      <c r="L27" s="232"/>
      <c r="M27" s="233"/>
      <c r="N27" s="220"/>
      <c r="O27" s="173"/>
      <c r="P27" s="173"/>
      <c r="Q27" s="173"/>
      <c r="R27" s="173"/>
      <c r="S27" s="173"/>
      <c r="T27" s="173"/>
      <c r="U27" s="5"/>
    </row>
    <row r="28" spans="1:21" ht="12" customHeight="1" x14ac:dyDescent="0.25">
      <c r="A28" s="227" t="s">
        <v>83</v>
      </c>
      <c r="B28" s="235" t="s">
        <v>84</v>
      </c>
      <c r="C28" s="229"/>
      <c r="D28" s="230"/>
      <c r="E28" s="231"/>
      <c r="F28" s="86" t="s">
        <v>23</v>
      </c>
      <c r="G28" s="229"/>
      <c r="H28" s="232" t="s">
        <v>23</v>
      </c>
      <c r="I28" s="126"/>
      <c r="J28" s="233"/>
      <c r="K28" s="220"/>
      <c r="L28" s="232"/>
      <c r="M28" s="233" t="s">
        <v>23</v>
      </c>
      <c r="N28" s="220"/>
      <c r="O28" s="173"/>
      <c r="P28" s="173"/>
      <c r="Q28" s="173"/>
      <c r="R28" s="173"/>
      <c r="S28" s="173"/>
      <c r="T28" s="173"/>
      <c r="U28" s="5"/>
    </row>
    <row r="29" spans="1:21" ht="12" customHeight="1" x14ac:dyDescent="0.25">
      <c r="A29" s="227" t="s">
        <v>85</v>
      </c>
      <c r="B29" s="235" t="s">
        <v>86</v>
      </c>
      <c r="C29" s="337" t="s">
        <v>23</v>
      </c>
      <c r="D29" s="230" t="s">
        <v>23</v>
      </c>
      <c r="E29" s="92" t="s">
        <v>23</v>
      </c>
      <c r="F29" s="86" t="s">
        <v>23</v>
      </c>
      <c r="G29" s="229"/>
      <c r="H29" s="232" t="s">
        <v>23</v>
      </c>
      <c r="I29" s="126" t="s">
        <v>23</v>
      </c>
      <c r="J29" s="233"/>
      <c r="K29" s="220"/>
      <c r="L29" s="232" t="s">
        <v>23</v>
      </c>
      <c r="M29" s="233" t="s">
        <v>23</v>
      </c>
      <c r="N29" s="220"/>
      <c r="O29" s="173"/>
      <c r="P29" s="173"/>
      <c r="Q29" s="173"/>
      <c r="R29" s="173"/>
      <c r="S29" s="173"/>
      <c r="T29" s="173"/>
      <c r="U29" s="5"/>
    </row>
    <row r="30" spans="1:21" ht="12" customHeight="1" x14ac:dyDescent="0.25">
      <c r="A30" s="227" t="s">
        <v>87</v>
      </c>
      <c r="B30" s="235" t="s">
        <v>88</v>
      </c>
      <c r="C30" s="229"/>
      <c r="D30" s="230"/>
      <c r="E30" s="231"/>
      <c r="F30" s="86"/>
      <c r="G30" s="229"/>
      <c r="H30" s="232"/>
      <c r="I30" s="126"/>
      <c r="J30" s="233"/>
      <c r="K30" s="220"/>
      <c r="L30" s="232"/>
      <c r="M30" s="233"/>
      <c r="N30" s="220"/>
      <c r="O30" s="173"/>
      <c r="P30" s="173"/>
      <c r="Q30" s="173"/>
      <c r="R30" s="173"/>
      <c r="S30" s="173"/>
      <c r="T30" s="173"/>
      <c r="U30" s="5"/>
    </row>
    <row r="31" spans="1:21" ht="12" customHeight="1" x14ac:dyDescent="0.25">
      <c r="A31" s="227" t="s">
        <v>89</v>
      </c>
      <c r="B31" s="235" t="s">
        <v>90</v>
      </c>
      <c r="C31" s="229"/>
      <c r="D31" s="230"/>
      <c r="E31" s="231"/>
      <c r="F31" s="86"/>
      <c r="G31" s="229"/>
      <c r="H31" s="232"/>
      <c r="I31" s="126"/>
      <c r="J31" s="233"/>
      <c r="K31" s="220"/>
      <c r="L31" s="232"/>
      <c r="M31" s="233"/>
      <c r="N31" s="220"/>
      <c r="O31" s="173"/>
      <c r="P31" s="173"/>
      <c r="Q31" s="173"/>
      <c r="R31" s="173"/>
      <c r="S31" s="173"/>
      <c r="T31" s="173"/>
      <c r="U31" s="5"/>
    </row>
    <row r="32" spans="1:21" ht="12" customHeight="1" x14ac:dyDescent="0.25">
      <c r="A32" s="227" t="s">
        <v>91</v>
      </c>
      <c r="B32" s="235" t="s">
        <v>92</v>
      </c>
      <c r="C32" s="229"/>
      <c r="D32" s="230"/>
      <c r="E32" s="231"/>
      <c r="F32" s="86"/>
      <c r="G32" s="229"/>
      <c r="H32" s="232"/>
      <c r="I32" s="126"/>
      <c r="J32" s="233"/>
      <c r="K32" s="220"/>
      <c r="L32" s="232"/>
      <c r="M32" s="233"/>
      <c r="N32" s="220"/>
      <c r="O32" s="173"/>
      <c r="P32" s="173"/>
      <c r="Q32" s="173"/>
      <c r="R32" s="173"/>
      <c r="S32" s="173"/>
      <c r="T32" s="173"/>
      <c r="U32" s="5"/>
    </row>
    <row r="33" spans="1:16" ht="12" customHeight="1" x14ac:dyDescent="0.25">
      <c r="A33" s="227" t="s">
        <v>93</v>
      </c>
      <c r="B33" s="235" t="s">
        <v>94</v>
      </c>
      <c r="C33" s="229"/>
      <c r="D33" s="230"/>
      <c r="E33" s="231"/>
      <c r="F33" s="86"/>
      <c r="G33" s="229"/>
      <c r="H33" s="232"/>
      <c r="I33" s="126"/>
      <c r="J33" s="233"/>
      <c r="K33" s="220"/>
      <c r="L33" s="232"/>
      <c r="M33" s="233"/>
      <c r="N33" s="220"/>
    </row>
    <row r="34" spans="1:16" ht="12" customHeight="1" x14ac:dyDescent="0.25">
      <c r="A34" s="227" t="s">
        <v>95</v>
      </c>
      <c r="B34" s="235" t="s">
        <v>96</v>
      </c>
      <c r="C34" s="229"/>
      <c r="D34" s="230"/>
      <c r="E34" s="231"/>
      <c r="F34" s="86"/>
      <c r="G34" s="229"/>
      <c r="H34" s="232"/>
      <c r="I34" s="126"/>
      <c r="J34" s="233"/>
      <c r="K34" s="220"/>
      <c r="L34" s="232"/>
      <c r="M34" s="233"/>
      <c r="N34" s="220"/>
    </row>
    <row r="35" spans="1:16" ht="12" customHeight="1" x14ac:dyDescent="0.25">
      <c r="A35" s="227" t="s">
        <v>97</v>
      </c>
      <c r="B35" s="235" t="s">
        <v>98</v>
      </c>
      <c r="C35" s="229"/>
      <c r="D35" s="230"/>
      <c r="E35" s="231"/>
      <c r="F35" s="86"/>
      <c r="G35" s="229"/>
      <c r="H35" s="232"/>
      <c r="I35" s="126"/>
      <c r="J35" s="233"/>
      <c r="K35" s="220"/>
      <c r="L35" s="232"/>
      <c r="M35" s="233"/>
      <c r="N35" s="220"/>
    </row>
    <row r="36" spans="1:16" ht="12" customHeight="1" x14ac:dyDescent="0.25">
      <c r="A36" s="227" t="s">
        <v>99</v>
      </c>
      <c r="B36" s="235" t="s">
        <v>100</v>
      </c>
      <c r="C36" s="229"/>
      <c r="D36" s="230"/>
      <c r="E36" s="231"/>
      <c r="F36" s="86"/>
      <c r="G36" s="229"/>
      <c r="H36" s="232"/>
      <c r="I36" s="126"/>
      <c r="J36" s="233"/>
      <c r="K36" s="220"/>
      <c r="L36" s="232"/>
      <c r="M36" s="233"/>
      <c r="N36" s="220"/>
    </row>
    <row r="37" spans="1:16" ht="12" customHeight="1" x14ac:dyDescent="0.25">
      <c r="A37" s="227" t="s">
        <v>101</v>
      </c>
      <c r="B37" s="235" t="s">
        <v>102</v>
      </c>
      <c r="C37" s="229"/>
      <c r="D37" s="230"/>
      <c r="E37" s="231"/>
      <c r="F37" s="86"/>
      <c r="G37" s="229"/>
      <c r="H37" s="232"/>
      <c r="I37" s="126"/>
      <c r="J37" s="233"/>
      <c r="K37" s="220"/>
      <c r="L37" s="232"/>
      <c r="M37" s="86"/>
      <c r="N37" s="220"/>
    </row>
    <row r="38" spans="1:16" s="16" customFormat="1" ht="12" customHeight="1" thickBot="1" x14ac:dyDescent="0.3">
      <c r="A38" s="236" t="s">
        <v>103</v>
      </c>
      <c r="B38" s="237" t="s">
        <v>104</v>
      </c>
      <c r="C38" s="239"/>
      <c r="D38" s="240"/>
      <c r="E38" s="241"/>
      <c r="F38" s="248"/>
      <c r="G38" s="239"/>
      <c r="H38" s="243"/>
      <c r="I38" s="244"/>
      <c r="J38" s="245"/>
      <c r="K38" s="249"/>
      <c r="L38" s="243"/>
      <c r="M38" s="248"/>
      <c r="N38" s="249"/>
    </row>
    <row r="39" spans="1:16" ht="12" customHeight="1" thickTop="1" thickBot="1" x14ac:dyDescent="0.3">
      <c r="A39" s="250" t="s">
        <v>105</v>
      </c>
      <c r="B39" s="251" t="s">
        <v>106</v>
      </c>
      <c r="C39" s="253"/>
      <c r="D39" s="254"/>
      <c r="E39" s="255"/>
      <c r="F39" s="338"/>
      <c r="G39" s="253"/>
      <c r="H39" s="257"/>
      <c r="I39" s="127"/>
      <c r="J39" s="128"/>
      <c r="K39" s="261"/>
      <c r="L39" s="339"/>
      <c r="M39" s="260"/>
      <c r="N39" s="261"/>
    </row>
    <row r="40" spans="1:16" ht="12" customHeight="1" thickTop="1" x14ac:dyDescent="0.25">
      <c r="A40" s="262" t="s">
        <v>107</v>
      </c>
      <c r="B40" s="263" t="s">
        <v>108</v>
      </c>
      <c r="C40" s="214"/>
      <c r="D40" s="215"/>
      <c r="E40" s="216"/>
      <c r="F40" s="264"/>
      <c r="G40" s="214"/>
      <c r="H40" s="215"/>
      <c r="I40" s="129"/>
      <c r="J40" s="264"/>
      <c r="K40" s="213"/>
      <c r="L40" s="222"/>
      <c r="M40" s="265"/>
      <c r="N40" s="266"/>
      <c r="P40" s="96"/>
    </row>
    <row r="41" spans="1:16" ht="12" customHeight="1" thickBot="1" x14ac:dyDescent="0.3">
      <c r="A41" s="267" t="s">
        <v>109</v>
      </c>
      <c r="B41" s="268" t="s">
        <v>110</v>
      </c>
      <c r="C41" s="276"/>
      <c r="D41" s="340"/>
      <c r="E41" s="341"/>
      <c r="F41" s="277"/>
      <c r="G41" s="214"/>
      <c r="H41" s="342"/>
      <c r="I41" s="342"/>
      <c r="J41" s="342"/>
      <c r="K41" s="269"/>
      <c r="L41" s="343"/>
      <c r="M41" s="342"/>
      <c r="N41" s="269"/>
      <c r="P41" s="5"/>
    </row>
    <row r="42" spans="1:16" ht="12" customHeight="1" x14ac:dyDescent="0.25">
      <c r="A42" s="279" t="s">
        <v>111</v>
      </c>
      <c r="B42" s="280" t="s">
        <v>112</v>
      </c>
      <c r="C42" s="282"/>
      <c r="D42" s="283" t="s">
        <v>23</v>
      </c>
      <c r="E42" s="284" t="s">
        <v>23</v>
      </c>
      <c r="F42" s="286" t="s">
        <v>23</v>
      </c>
      <c r="G42" s="282"/>
      <c r="H42" s="344"/>
      <c r="I42" s="344"/>
      <c r="J42" s="345"/>
      <c r="K42" s="281"/>
      <c r="L42" s="344"/>
      <c r="M42" s="287"/>
      <c r="N42" s="281"/>
    </row>
    <row r="43" spans="1:16" ht="23.25" customHeight="1" x14ac:dyDescent="0.25">
      <c r="A43" s="289" t="s">
        <v>113</v>
      </c>
      <c r="B43" s="290" t="s">
        <v>114</v>
      </c>
      <c r="C43" s="291"/>
      <c r="D43" s="292"/>
      <c r="E43" s="293"/>
      <c r="F43" s="346"/>
      <c r="G43" s="291"/>
      <c r="H43" s="215"/>
      <c r="I43" s="215"/>
      <c r="J43" s="347"/>
      <c r="K43" s="295"/>
      <c r="L43" s="215"/>
      <c r="M43" s="296"/>
      <c r="N43" s="220"/>
    </row>
    <row r="44" spans="1:16" ht="14.25" customHeight="1" x14ac:dyDescent="0.25">
      <c r="A44" s="297" t="s">
        <v>115</v>
      </c>
      <c r="B44" s="298" t="s">
        <v>116</v>
      </c>
      <c r="C44" s="291"/>
      <c r="D44" s="299"/>
      <c r="E44" s="348"/>
      <c r="F44" s="349"/>
      <c r="G44" s="291"/>
      <c r="H44" s="299"/>
      <c r="I44" s="299"/>
      <c r="J44" s="299"/>
      <c r="K44" s="295"/>
      <c r="L44" s="222"/>
      <c r="M44" s="300"/>
      <c r="N44" s="301" t="s">
        <v>23</v>
      </c>
    </row>
    <row r="45" spans="1:16" ht="15" customHeight="1" thickBot="1" x14ac:dyDescent="0.3">
      <c r="A45" s="350" t="s">
        <v>117</v>
      </c>
      <c r="B45" s="303" t="s">
        <v>118</v>
      </c>
      <c r="C45" s="305"/>
      <c r="D45" s="306" t="s">
        <v>23</v>
      </c>
      <c r="E45" s="307" t="s">
        <v>23</v>
      </c>
      <c r="F45" s="351" t="s">
        <v>23</v>
      </c>
      <c r="G45" s="305"/>
      <c r="H45" s="309"/>
      <c r="I45" s="309"/>
      <c r="J45" s="309"/>
      <c r="K45" s="304"/>
      <c r="L45" s="309"/>
      <c r="M45" s="310"/>
      <c r="N45" s="311" t="s">
        <v>23</v>
      </c>
    </row>
    <row r="46" spans="1:16" ht="10.5" customHeight="1" x14ac:dyDescent="0.25"/>
    <row r="47" spans="1:16" ht="12" customHeight="1" x14ac:dyDescent="0.25">
      <c r="B47" s="312"/>
      <c r="C47" s="313"/>
      <c r="D47" s="314"/>
      <c r="E47" s="314"/>
      <c r="F47" s="314"/>
      <c r="G47" s="315"/>
    </row>
    <row r="48" spans="1:16" ht="12" customHeight="1" x14ac:dyDescent="0.25">
      <c r="B48" s="316"/>
      <c r="C48" s="316"/>
      <c r="D48" s="317"/>
      <c r="E48" s="317"/>
      <c r="F48" s="317"/>
    </row>
    <row r="49" spans="2:11" ht="12" customHeight="1" x14ac:dyDescent="0.2">
      <c r="B49" s="318" t="s">
        <v>119</v>
      </c>
      <c r="C49" s="319" t="s">
        <v>120</v>
      </c>
      <c r="D49" s="319"/>
      <c r="E49" s="1065" t="s">
        <v>121</v>
      </c>
      <c r="F49" s="1065"/>
      <c r="G49" s="321"/>
    </row>
    <row r="50" spans="2:11" ht="12" customHeight="1" x14ac:dyDescent="0.25">
      <c r="G50" s="97"/>
      <c r="K50" s="97"/>
    </row>
  </sheetData>
  <mergeCells count="18">
    <mergeCell ref="E49:F49"/>
    <mergeCell ref="D10:D11"/>
    <mergeCell ref="E10:E11"/>
    <mergeCell ref="F10:F11"/>
    <mergeCell ref="G10:G11"/>
    <mergeCell ref="L1:N3"/>
    <mergeCell ref="A8:A11"/>
    <mergeCell ref="C8:N8"/>
    <mergeCell ref="C9:F9"/>
    <mergeCell ref="G9:J9"/>
    <mergeCell ref="K9:K11"/>
    <mergeCell ref="L9:M9"/>
    <mergeCell ref="C10:C11"/>
    <mergeCell ref="J10:J11"/>
    <mergeCell ref="L10:L11"/>
    <mergeCell ref="M10:M11"/>
    <mergeCell ref="H10:H11"/>
    <mergeCell ref="I10:I11"/>
  </mergeCells>
  <conditionalFormatting sqref="K43:K44">
    <cfRule type="cellIs" dxfId="15" priority="5" stopIfTrue="1" operator="greaterThan">
      <formula>#REF!</formula>
    </cfRule>
    <cfRule type="cellIs" dxfId="14" priority="6" stopIfTrue="1" operator="lessThanOrEqual">
      <formula>#REF!</formula>
    </cfRule>
  </conditionalFormatting>
  <conditionalFormatting sqref="K15">
    <cfRule type="cellIs" dxfId="13" priority="7" stopIfTrue="1" operator="equal">
      <formula>0</formula>
    </cfRule>
  </conditionalFormatting>
  <conditionalFormatting sqref="D41:F41 H41:K41">
    <cfRule type="cellIs" dxfId="12" priority="8" stopIfTrue="1" operator="lessThan">
      <formula>0</formula>
    </cfRule>
  </conditionalFormatting>
  <conditionalFormatting sqref="A3">
    <cfRule type="cellIs" dxfId="11" priority="12" stopIfTrue="1" operator="greaterThanOrEqual">
      <formula>0</formula>
    </cfRule>
    <cfRule type="cellIs" dxfId="10" priority="13" stopIfTrue="1" operator="lessThan">
      <formula>0</formula>
    </cfRule>
  </conditionalFormatting>
  <conditionalFormatting sqref="N15">
    <cfRule type="cellIs" dxfId="9" priority="4" stopIfTrue="1" operator="equal">
      <formula>0</formula>
    </cfRule>
  </conditionalFormatting>
  <conditionalFormatting sqref="L41:M41">
    <cfRule type="cellIs" dxfId="8" priority="1" stopIfTrue="1" operator="lessThan">
      <formula>0</formula>
    </cfRule>
  </conditionalFormatting>
  <pageMargins left="0.70866141732283472" right="0.70866141732283472" top="0.74803149606299213" bottom="0.74803149606299213" header="0.31496062992125984" footer="0.31496062992125984"/>
  <pageSetup paperSize="9" scale="71"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5D9D6-1FB5-462C-BA7F-432D57B64FF3}">
  <sheetPr>
    <pageSetUpPr fitToPage="1"/>
  </sheetPr>
  <dimension ref="A1:R88"/>
  <sheetViews>
    <sheetView workbookViewId="0">
      <selection activeCell="B23" sqref="B23"/>
    </sheetView>
  </sheetViews>
  <sheetFormatPr defaultRowHeight="11.25" x14ac:dyDescent="0.25"/>
  <cols>
    <col min="1" max="1" width="4.7109375" style="101" customWidth="1"/>
    <col min="2" max="2" width="39.42578125" style="101" customWidth="1"/>
    <col min="3" max="3" width="13.28515625" style="101" customWidth="1"/>
    <col min="4" max="4" width="9.5703125" style="101" customWidth="1"/>
    <col min="5" max="7" width="7.7109375" style="101" customWidth="1"/>
    <col min="8" max="8" width="9.85546875" style="101" customWidth="1"/>
    <col min="9" max="9" width="10" style="101" customWidth="1"/>
    <col min="10" max="10" width="12.85546875" style="101" customWidth="1" collapsed="1"/>
    <col min="11" max="18" width="12.85546875" style="101" customWidth="1"/>
    <col min="19" max="50" width="7.7109375" style="101" customWidth="1"/>
    <col min="51" max="252" width="9.140625" style="101"/>
    <col min="253" max="253" width="4.7109375" style="101" customWidth="1"/>
    <col min="254" max="254" width="39.42578125" style="101" customWidth="1"/>
    <col min="255" max="255" width="13.28515625" style="101" customWidth="1"/>
    <col min="256" max="256" width="9.5703125" style="101" customWidth="1"/>
    <col min="257" max="260" width="7.7109375" style="101" customWidth="1"/>
    <col min="261" max="261" width="8.7109375" style="101" customWidth="1"/>
    <col min="262" max="264" width="7.7109375" style="101" customWidth="1"/>
    <col min="265" max="265" width="9.7109375" style="101" customWidth="1"/>
    <col min="266" max="274" width="12.85546875" style="101" customWidth="1"/>
    <col min="275" max="306" width="7.7109375" style="101" customWidth="1"/>
    <col min="307" max="508" width="9.140625" style="101"/>
    <col min="509" max="509" width="4.7109375" style="101" customWidth="1"/>
    <col min="510" max="510" width="39.42578125" style="101" customWidth="1"/>
    <col min="511" max="511" width="13.28515625" style="101" customWidth="1"/>
    <col min="512" max="512" width="9.5703125" style="101" customWidth="1"/>
    <col min="513" max="516" width="7.7109375" style="101" customWidth="1"/>
    <col min="517" max="517" width="8.7109375" style="101" customWidth="1"/>
    <col min="518" max="520" width="7.7109375" style="101" customWidth="1"/>
    <col min="521" max="521" width="9.7109375" style="101" customWidth="1"/>
    <col min="522" max="530" width="12.85546875" style="101" customWidth="1"/>
    <col min="531" max="562" width="7.7109375" style="101" customWidth="1"/>
    <col min="563" max="764" width="9.140625" style="101"/>
    <col min="765" max="765" width="4.7109375" style="101" customWidth="1"/>
    <col min="766" max="766" width="39.42578125" style="101" customWidth="1"/>
    <col min="767" max="767" width="13.28515625" style="101" customWidth="1"/>
    <col min="768" max="768" width="9.5703125" style="101" customWidth="1"/>
    <col min="769" max="772" width="7.7109375" style="101" customWidth="1"/>
    <col min="773" max="773" width="8.7109375" style="101" customWidth="1"/>
    <col min="774" max="776" width="7.7109375" style="101" customWidth="1"/>
    <col min="777" max="777" width="9.7109375" style="101" customWidth="1"/>
    <col min="778" max="786" width="12.85546875" style="101" customWidth="1"/>
    <col min="787" max="818" width="7.7109375" style="101" customWidth="1"/>
    <col min="819" max="1020" width="9.140625" style="101"/>
    <col min="1021" max="1021" width="4.7109375" style="101" customWidth="1"/>
    <col min="1022" max="1022" width="39.42578125" style="101" customWidth="1"/>
    <col min="1023" max="1023" width="13.28515625" style="101" customWidth="1"/>
    <col min="1024" max="1024" width="9.5703125" style="101" customWidth="1"/>
    <col min="1025" max="1028" width="7.7109375" style="101" customWidth="1"/>
    <col min="1029" max="1029" width="8.7109375" style="101" customWidth="1"/>
    <col min="1030" max="1032" width="7.7109375" style="101" customWidth="1"/>
    <col min="1033" max="1033" width="9.7109375" style="101" customWidth="1"/>
    <col min="1034" max="1042" width="12.85546875" style="101" customWidth="1"/>
    <col min="1043" max="1074" width="7.7109375" style="101" customWidth="1"/>
    <col min="1075" max="1276" width="9.140625" style="101"/>
    <col min="1277" max="1277" width="4.7109375" style="101" customWidth="1"/>
    <col min="1278" max="1278" width="39.42578125" style="101" customWidth="1"/>
    <col min="1279" max="1279" width="13.28515625" style="101" customWidth="1"/>
    <col min="1280" max="1280" width="9.5703125" style="101" customWidth="1"/>
    <col min="1281" max="1284" width="7.7109375" style="101" customWidth="1"/>
    <col min="1285" max="1285" width="8.7109375" style="101" customWidth="1"/>
    <col min="1286" max="1288" width="7.7109375" style="101" customWidth="1"/>
    <col min="1289" max="1289" width="9.7109375" style="101" customWidth="1"/>
    <col min="1290" max="1298" width="12.85546875" style="101" customWidth="1"/>
    <col min="1299" max="1330" width="7.7109375" style="101" customWidth="1"/>
    <col min="1331" max="1532" width="9.140625" style="101"/>
    <col min="1533" max="1533" width="4.7109375" style="101" customWidth="1"/>
    <col min="1534" max="1534" width="39.42578125" style="101" customWidth="1"/>
    <col min="1535" max="1535" width="13.28515625" style="101" customWidth="1"/>
    <col min="1536" max="1536" width="9.5703125" style="101" customWidth="1"/>
    <col min="1537" max="1540" width="7.7109375" style="101" customWidth="1"/>
    <col min="1541" max="1541" width="8.7109375" style="101" customWidth="1"/>
    <col min="1542" max="1544" width="7.7109375" style="101" customWidth="1"/>
    <col min="1545" max="1545" width="9.7109375" style="101" customWidth="1"/>
    <col min="1546" max="1554" width="12.85546875" style="101" customWidth="1"/>
    <col min="1555" max="1586" width="7.7109375" style="101" customWidth="1"/>
    <col min="1587" max="1788" width="9.140625" style="101"/>
    <col min="1789" max="1789" width="4.7109375" style="101" customWidth="1"/>
    <col min="1790" max="1790" width="39.42578125" style="101" customWidth="1"/>
    <col min="1791" max="1791" width="13.28515625" style="101" customWidth="1"/>
    <col min="1792" max="1792" width="9.5703125" style="101" customWidth="1"/>
    <col min="1793" max="1796" width="7.7109375" style="101" customWidth="1"/>
    <col min="1797" max="1797" width="8.7109375" style="101" customWidth="1"/>
    <col min="1798" max="1800" width="7.7109375" style="101" customWidth="1"/>
    <col min="1801" max="1801" width="9.7109375" style="101" customWidth="1"/>
    <col min="1802" max="1810" width="12.85546875" style="101" customWidth="1"/>
    <col min="1811" max="1842" width="7.7109375" style="101" customWidth="1"/>
    <col min="1843" max="2044" width="9.140625" style="101"/>
    <col min="2045" max="2045" width="4.7109375" style="101" customWidth="1"/>
    <col min="2046" max="2046" width="39.42578125" style="101" customWidth="1"/>
    <col min="2047" max="2047" width="13.28515625" style="101" customWidth="1"/>
    <col min="2048" max="2048" width="9.5703125" style="101" customWidth="1"/>
    <col min="2049" max="2052" width="7.7109375" style="101" customWidth="1"/>
    <col min="2053" max="2053" width="8.7109375" style="101" customWidth="1"/>
    <col min="2054" max="2056" width="7.7109375" style="101" customWidth="1"/>
    <col min="2057" max="2057" width="9.7109375" style="101" customWidth="1"/>
    <col min="2058" max="2066" width="12.85546875" style="101" customWidth="1"/>
    <col min="2067" max="2098" width="7.7109375" style="101" customWidth="1"/>
    <col min="2099" max="2300" width="9.140625" style="101"/>
    <col min="2301" max="2301" width="4.7109375" style="101" customWidth="1"/>
    <col min="2302" max="2302" width="39.42578125" style="101" customWidth="1"/>
    <col min="2303" max="2303" width="13.28515625" style="101" customWidth="1"/>
    <col min="2304" max="2304" width="9.5703125" style="101" customWidth="1"/>
    <col min="2305" max="2308" width="7.7109375" style="101" customWidth="1"/>
    <col min="2309" max="2309" width="8.7109375" style="101" customWidth="1"/>
    <col min="2310" max="2312" width="7.7109375" style="101" customWidth="1"/>
    <col min="2313" max="2313" width="9.7109375" style="101" customWidth="1"/>
    <col min="2314" max="2322" width="12.85546875" style="101" customWidth="1"/>
    <col min="2323" max="2354" width="7.7109375" style="101" customWidth="1"/>
    <col min="2355" max="2556" width="9.140625" style="101"/>
    <col min="2557" max="2557" width="4.7109375" style="101" customWidth="1"/>
    <col min="2558" max="2558" width="39.42578125" style="101" customWidth="1"/>
    <col min="2559" max="2559" width="13.28515625" style="101" customWidth="1"/>
    <col min="2560" max="2560" width="9.5703125" style="101" customWidth="1"/>
    <col min="2561" max="2564" width="7.7109375" style="101" customWidth="1"/>
    <col min="2565" max="2565" width="8.7109375" style="101" customWidth="1"/>
    <col min="2566" max="2568" width="7.7109375" style="101" customWidth="1"/>
    <col min="2569" max="2569" width="9.7109375" style="101" customWidth="1"/>
    <col min="2570" max="2578" width="12.85546875" style="101" customWidth="1"/>
    <col min="2579" max="2610" width="7.7109375" style="101" customWidth="1"/>
    <col min="2611" max="2812" width="9.140625" style="101"/>
    <col min="2813" max="2813" width="4.7109375" style="101" customWidth="1"/>
    <col min="2814" max="2814" width="39.42578125" style="101" customWidth="1"/>
    <col min="2815" max="2815" width="13.28515625" style="101" customWidth="1"/>
    <col min="2816" max="2816" width="9.5703125" style="101" customWidth="1"/>
    <col min="2817" max="2820" width="7.7109375" style="101" customWidth="1"/>
    <col min="2821" max="2821" width="8.7109375" style="101" customWidth="1"/>
    <col min="2822" max="2824" width="7.7109375" style="101" customWidth="1"/>
    <col min="2825" max="2825" width="9.7109375" style="101" customWidth="1"/>
    <col min="2826" max="2834" width="12.85546875" style="101" customWidth="1"/>
    <col min="2835" max="2866" width="7.7109375" style="101" customWidth="1"/>
    <col min="2867" max="3068" width="9.140625" style="101"/>
    <col min="3069" max="3069" width="4.7109375" style="101" customWidth="1"/>
    <col min="3070" max="3070" width="39.42578125" style="101" customWidth="1"/>
    <col min="3071" max="3071" width="13.28515625" style="101" customWidth="1"/>
    <col min="3072" max="3072" width="9.5703125" style="101" customWidth="1"/>
    <col min="3073" max="3076" width="7.7109375" style="101" customWidth="1"/>
    <col min="3077" max="3077" width="8.7109375" style="101" customWidth="1"/>
    <col min="3078" max="3080" width="7.7109375" style="101" customWidth="1"/>
    <col min="3081" max="3081" width="9.7109375" style="101" customWidth="1"/>
    <col min="3082" max="3090" width="12.85546875" style="101" customWidth="1"/>
    <col min="3091" max="3122" width="7.7109375" style="101" customWidth="1"/>
    <col min="3123" max="3324" width="9.140625" style="101"/>
    <col min="3325" max="3325" width="4.7109375" style="101" customWidth="1"/>
    <col min="3326" max="3326" width="39.42578125" style="101" customWidth="1"/>
    <col min="3327" max="3327" width="13.28515625" style="101" customWidth="1"/>
    <col min="3328" max="3328" width="9.5703125" style="101" customWidth="1"/>
    <col min="3329" max="3332" width="7.7109375" style="101" customWidth="1"/>
    <col min="3333" max="3333" width="8.7109375" style="101" customWidth="1"/>
    <col min="3334" max="3336" width="7.7109375" style="101" customWidth="1"/>
    <col min="3337" max="3337" width="9.7109375" style="101" customWidth="1"/>
    <col min="3338" max="3346" width="12.85546875" style="101" customWidth="1"/>
    <col min="3347" max="3378" width="7.7109375" style="101" customWidth="1"/>
    <col min="3379" max="3580" width="9.140625" style="101"/>
    <col min="3581" max="3581" width="4.7109375" style="101" customWidth="1"/>
    <col min="3582" max="3582" width="39.42578125" style="101" customWidth="1"/>
    <col min="3583" max="3583" width="13.28515625" style="101" customWidth="1"/>
    <col min="3584" max="3584" width="9.5703125" style="101" customWidth="1"/>
    <col min="3585" max="3588" width="7.7109375" style="101" customWidth="1"/>
    <col min="3589" max="3589" width="8.7109375" style="101" customWidth="1"/>
    <col min="3590" max="3592" width="7.7109375" style="101" customWidth="1"/>
    <col min="3593" max="3593" width="9.7109375" style="101" customWidth="1"/>
    <col min="3594" max="3602" width="12.85546875" style="101" customWidth="1"/>
    <col min="3603" max="3634" width="7.7109375" style="101" customWidth="1"/>
    <col min="3635" max="3836" width="9.140625" style="101"/>
    <col min="3837" max="3837" width="4.7109375" style="101" customWidth="1"/>
    <col min="3838" max="3838" width="39.42578125" style="101" customWidth="1"/>
    <col min="3839" max="3839" width="13.28515625" style="101" customWidth="1"/>
    <col min="3840" max="3840" width="9.5703125" style="101" customWidth="1"/>
    <col min="3841" max="3844" width="7.7109375" style="101" customWidth="1"/>
    <col min="3845" max="3845" width="8.7109375" style="101" customWidth="1"/>
    <col min="3846" max="3848" width="7.7109375" style="101" customWidth="1"/>
    <col min="3849" max="3849" width="9.7109375" style="101" customWidth="1"/>
    <col min="3850" max="3858" width="12.85546875" style="101" customWidth="1"/>
    <col min="3859" max="3890" width="7.7109375" style="101" customWidth="1"/>
    <col min="3891" max="4092" width="9.140625" style="101"/>
    <col min="4093" max="4093" width="4.7109375" style="101" customWidth="1"/>
    <col min="4094" max="4094" width="39.42578125" style="101" customWidth="1"/>
    <col min="4095" max="4095" width="13.28515625" style="101" customWidth="1"/>
    <col min="4096" max="4096" width="9.5703125" style="101" customWidth="1"/>
    <col min="4097" max="4100" width="7.7109375" style="101" customWidth="1"/>
    <col min="4101" max="4101" width="8.7109375" style="101" customWidth="1"/>
    <col min="4102" max="4104" width="7.7109375" style="101" customWidth="1"/>
    <col min="4105" max="4105" width="9.7109375" style="101" customWidth="1"/>
    <col min="4106" max="4114" width="12.85546875" style="101" customWidth="1"/>
    <col min="4115" max="4146" width="7.7109375" style="101" customWidth="1"/>
    <col min="4147" max="4348" width="9.140625" style="101"/>
    <col min="4349" max="4349" width="4.7109375" style="101" customWidth="1"/>
    <col min="4350" max="4350" width="39.42578125" style="101" customWidth="1"/>
    <col min="4351" max="4351" width="13.28515625" style="101" customWidth="1"/>
    <col min="4352" max="4352" width="9.5703125" style="101" customWidth="1"/>
    <col min="4353" max="4356" width="7.7109375" style="101" customWidth="1"/>
    <col min="4357" max="4357" width="8.7109375" style="101" customWidth="1"/>
    <col min="4358" max="4360" width="7.7109375" style="101" customWidth="1"/>
    <col min="4361" max="4361" width="9.7109375" style="101" customWidth="1"/>
    <col min="4362" max="4370" width="12.85546875" style="101" customWidth="1"/>
    <col min="4371" max="4402" width="7.7109375" style="101" customWidth="1"/>
    <col min="4403" max="4604" width="9.140625" style="101"/>
    <col min="4605" max="4605" width="4.7109375" style="101" customWidth="1"/>
    <col min="4606" max="4606" width="39.42578125" style="101" customWidth="1"/>
    <col min="4607" max="4607" width="13.28515625" style="101" customWidth="1"/>
    <col min="4608" max="4608" width="9.5703125" style="101" customWidth="1"/>
    <col min="4609" max="4612" width="7.7109375" style="101" customWidth="1"/>
    <col min="4613" max="4613" width="8.7109375" style="101" customWidth="1"/>
    <col min="4614" max="4616" width="7.7109375" style="101" customWidth="1"/>
    <col min="4617" max="4617" width="9.7109375" style="101" customWidth="1"/>
    <col min="4618" max="4626" width="12.85546875" style="101" customWidth="1"/>
    <col min="4627" max="4658" width="7.7109375" style="101" customWidth="1"/>
    <col min="4659" max="4860" width="9.140625" style="101"/>
    <col min="4861" max="4861" width="4.7109375" style="101" customWidth="1"/>
    <col min="4862" max="4862" width="39.42578125" style="101" customWidth="1"/>
    <col min="4863" max="4863" width="13.28515625" style="101" customWidth="1"/>
    <col min="4864" max="4864" width="9.5703125" style="101" customWidth="1"/>
    <col min="4865" max="4868" width="7.7109375" style="101" customWidth="1"/>
    <col min="4869" max="4869" width="8.7109375" style="101" customWidth="1"/>
    <col min="4870" max="4872" width="7.7109375" style="101" customWidth="1"/>
    <col min="4873" max="4873" width="9.7109375" style="101" customWidth="1"/>
    <col min="4874" max="4882" width="12.85546875" style="101" customWidth="1"/>
    <col min="4883" max="4914" width="7.7109375" style="101" customWidth="1"/>
    <col min="4915" max="5116" width="9.140625" style="101"/>
    <col min="5117" max="5117" width="4.7109375" style="101" customWidth="1"/>
    <col min="5118" max="5118" width="39.42578125" style="101" customWidth="1"/>
    <col min="5119" max="5119" width="13.28515625" style="101" customWidth="1"/>
    <col min="5120" max="5120" width="9.5703125" style="101" customWidth="1"/>
    <col min="5121" max="5124" width="7.7109375" style="101" customWidth="1"/>
    <col min="5125" max="5125" width="8.7109375" style="101" customWidth="1"/>
    <col min="5126" max="5128" width="7.7109375" style="101" customWidth="1"/>
    <col min="5129" max="5129" width="9.7109375" style="101" customWidth="1"/>
    <col min="5130" max="5138" width="12.85546875" style="101" customWidth="1"/>
    <col min="5139" max="5170" width="7.7109375" style="101" customWidth="1"/>
    <col min="5171" max="5372" width="9.140625" style="101"/>
    <col min="5373" max="5373" width="4.7109375" style="101" customWidth="1"/>
    <col min="5374" max="5374" width="39.42578125" style="101" customWidth="1"/>
    <col min="5375" max="5375" width="13.28515625" style="101" customWidth="1"/>
    <col min="5376" max="5376" width="9.5703125" style="101" customWidth="1"/>
    <col min="5377" max="5380" width="7.7109375" style="101" customWidth="1"/>
    <col min="5381" max="5381" width="8.7109375" style="101" customWidth="1"/>
    <col min="5382" max="5384" width="7.7109375" style="101" customWidth="1"/>
    <col min="5385" max="5385" width="9.7109375" style="101" customWidth="1"/>
    <col min="5386" max="5394" width="12.85546875" style="101" customWidth="1"/>
    <col min="5395" max="5426" width="7.7109375" style="101" customWidth="1"/>
    <col min="5427" max="5628" width="9.140625" style="101"/>
    <col min="5629" max="5629" width="4.7109375" style="101" customWidth="1"/>
    <col min="5630" max="5630" width="39.42578125" style="101" customWidth="1"/>
    <col min="5631" max="5631" width="13.28515625" style="101" customWidth="1"/>
    <col min="5632" max="5632" width="9.5703125" style="101" customWidth="1"/>
    <col min="5633" max="5636" width="7.7109375" style="101" customWidth="1"/>
    <col min="5637" max="5637" width="8.7109375" style="101" customWidth="1"/>
    <col min="5638" max="5640" width="7.7109375" style="101" customWidth="1"/>
    <col min="5641" max="5641" width="9.7109375" style="101" customWidth="1"/>
    <col min="5642" max="5650" width="12.85546875" style="101" customWidth="1"/>
    <col min="5651" max="5682" width="7.7109375" style="101" customWidth="1"/>
    <col min="5683" max="5884" width="9.140625" style="101"/>
    <col min="5885" max="5885" width="4.7109375" style="101" customWidth="1"/>
    <col min="5886" max="5886" width="39.42578125" style="101" customWidth="1"/>
    <col min="5887" max="5887" width="13.28515625" style="101" customWidth="1"/>
    <col min="5888" max="5888" width="9.5703125" style="101" customWidth="1"/>
    <col min="5889" max="5892" width="7.7109375" style="101" customWidth="1"/>
    <col min="5893" max="5893" width="8.7109375" style="101" customWidth="1"/>
    <col min="5894" max="5896" width="7.7109375" style="101" customWidth="1"/>
    <col min="5897" max="5897" width="9.7109375" style="101" customWidth="1"/>
    <col min="5898" max="5906" width="12.85546875" style="101" customWidth="1"/>
    <col min="5907" max="5938" width="7.7109375" style="101" customWidth="1"/>
    <col min="5939" max="6140" width="9.140625" style="101"/>
    <col min="6141" max="6141" width="4.7109375" style="101" customWidth="1"/>
    <col min="6142" max="6142" width="39.42578125" style="101" customWidth="1"/>
    <col min="6143" max="6143" width="13.28515625" style="101" customWidth="1"/>
    <col min="6144" max="6144" width="9.5703125" style="101" customWidth="1"/>
    <col min="6145" max="6148" width="7.7109375" style="101" customWidth="1"/>
    <col min="6149" max="6149" width="8.7109375" style="101" customWidth="1"/>
    <col min="6150" max="6152" width="7.7109375" style="101" customWidth="1"/>
    <col min="6153" max="6153" width="9.7109375" style="101" customWidth="1"/>
    <col min="6154" max="6162" width="12.85546875" style="101" customWidth="1"/>
    <col min="6163" max="6194" width="7.7109375" style="101" customWidth="1"/>
    <col min="6195" max="6396" width="9.140625" style="101"/>
    <col min="6397" max="6397" width="4.7109375" style="101" customWidth="1"/>
    <col min="6398" max="6398" width="39.42578125" style="101" customWidth="1"/>
    <col min="6399" max="6399" width="13.28515625" style="101" customWidth="1"/>
    <col min="6400" max="6400" width="9.5703125" style="101" customWidth="1"/>
    <col min="6401" max="6404" width="7.7109375" style="101" customWidth="1"/>
    <col min="6405" max="6405" width="8.7109375" style="101" customWidth="1"/>
    <col min="6406" max="6408" width="7.7109375" style="101" customWidth="1"/>
    <col min="6409" max="6409" width="9.7109375" style="101" customWidth="1"/>
    <col min="6410" max="6418" width="12.85546875" style="101" customWidth="1"/>
    <col min="6419" max="6450" width="7.7109375" style="101" customWidth="1"/>
    <col min="6451" max="6652" width="9.140625" style="101"/>
    <col min="6653" max="6653" width="4.7109375" style="101" customWidth="1"/>
    <col min="6654" max="6654" width="39.42578125" style="101" customWidth="1"/>
    <col min="6655" max="6655" width="13.28515625" style="101" customWidth="1"/>
    <col min="6656" max="6656" width="9.5703125" style="101" customWidth="1"/>
    <col min="6657" max="6660" width="7.7109375" style="101" customWidth="1"/>
    <col min="6661" max="6661" width="8.7109375" style="101" customWidth="1"/>
    <col min="6662" max="6664" width="7.7109375" style="101" customWidth="1"/>
    <col min="6665" max="6665" width="9.7109375" style="101" customWidth="1"/>
    <col min="6666" max="6674" width="12.85546875" style="101" customWidth="1"/>
    <col min="6675" max="6706" width="7.7109375" style="101" customWidth="1"/>
    <col min="6707" max="6908" width="9.140625" style="101"/>
    <col min="6909" max="6909" width="4.7109375" style="101" customWidth="1"/>
    <col min="6910" max="6910" width="39.42578125" style="101" customWidth="1"/>
    <col min="6911" max="6911" width="13.28515625" style="101" customWidth="1"/>
    <col min="6912" max="6912" width="9.5703125" style="101" customWidth="1"/>
    <col min="6913" max="6916" width="7.7109375" style="101" customWidth="1"/>
    <col min="6917" max="6917" width="8.7109375" style="101" customWidth="1"/>
    <col min="6918" max="6920" width="7.7109375" style="101" customWidth="1"/>
    <col min="6921" max="6921" width="9.7109375" style="101" customWidth="1"/>
    <col min="6922" max="6930" width="12.85546875" style="101" customWidth="1"/>
    <col min="6931" max="6962" width="7.7109375" style="101" customWidth="1"/>
    <col min="6963" max="7164" width="9.140625" style="101"/>
    <col min="7165" max="7165" width="4.7109375" style="101" customWidth="1"/>
    <col min="7166" max="7166" width="39.42578125" style="101" customWidth="1"/>
    <col min="7167" max="7167" width="13.28515625" style="101" customWidth="1"/>
    <col min="7168" max="7168" width="9.5703125" style="101" customWidth="1"/>
    <col min="7169" max="7172" width="7.7109375" style="101" customWidth="1"/>
    <col min="7173" max="7173" width="8.7109375" style="101" customWidth="1"/>
    <col min="7174" max="7176" width="7.7109375" style="101" customWidth="1"/>
    <col min="7177" max="7177" width="9.7109375" style="101" customWidth="1"/>
    <col min="7178" max="7186" width="12.85546875" style="101" customWidth="1"/>
    <col min="7187" max="7218" width="7.7109375" style="101" customWidth="1"/>
    <col min="7219" max="7420" width="9.140625" style="101"/>
    <col min="7421" max="7421" width="4.7109375" style="101" customWidth="1"/>
    <col min="7422" max="7422" width="39.42578125" style="101" customWidth="1"/>
    <col min="7423" max="7423" width="13.28515625" style="101" customWidth="1"/>
    <col min="7424" max="7424" width="9.5703125" style="101" customWidth="1"/>
    <col min="7425" max="7428" width="7.7109375" style="101" customWidth="1"/>
    <col min="7429" max="7429" width="8.7109375" style="101" customWidth="1"/>
    <col min="7430" max="7432" width="7.7109375" style="101" customWidth="1"/>
    <col min="7433" max="7433" width="9.7109375" style="101" customWidth="1"/>
    <col min="7434" max="7442" width="12.85546875" style="101" customWidth="1"/>
    <col min="7443" max="7474" width="7.7109375" style="101" customWidth="1"/>
    <col min="7475" max="7676" width="9.140625" style="101"/>
    <col min="7677" max="7677" width="4.7109375" style="101" customWidth="1"/>
    <col min="7678" max="7678" width="39.42578125" style="101" customWidth="1"/>
    <col min="7679" max="7679" width="13.28515625" style="101" customWidth="1"/>
    <col min="7680" max="7680" width="9.5703125" style="101" customWidth="1"/>
    <col min="7681" max="7684" width="7.7109375" style="101" customWidth="1"/>
    <col min="7685" max="7685" width="8.7109375" style="101" customWidth="1"/>
    <col min="7686" max="7688" width="7.7109375" style="101" customWidth="1"/>
    <col min="7689" max="7689" width="9.7109375" style="101" customWidth="1"/>
    <col min="7690" max="7698" width="12.85546875" style="101" customWidth="1"/>
    <col min="7699" max="7730" width="7.7109375" style="101" customWidth="1"/>
    <col min="7731" max="7932" width="9.140625" style="101"/>
    <col min="7933" max="7933" width="4.7109375" style="101" customWidth="1"/>
    <col min="7934" max="7934" width="39.42578125" style="101" customWidth="1"/>
    <col min="7935" max="7935" width="13.28515625" style="101" customWidth="1"/>
    <col min="7936" max="7936" width="9.5703125" style="101" customWidth="1"/>
    <col min="7937" max="7940" width="7.7109375" style="101" customWidth="1"/>
    <col min="7941" max="7941" width="8.7109375" style="101" customWidth="1"/>
    <col min="7942" max="7944" width="7.7109375" style="101" customWidth="1"/>
    <col min="7945" max="7945" width="9.7109375" style="101" customWidth="1"/>
    <col min="7946" max="7954" width="12.85546875" style="101" customWidth="1"/>
    <col min="7955" max="7986" width="7.7109375" style="101" customWidth="1"/>
    <col min="7987" max="8188" width="9.140625" style="101"/>
    <col min="8189" max="8189" width="4.7109375" style="101" customWidth="1"/>
    <col min="8190" max="8190" width="39.42578125" style="101" customWidth="1"/>
    <col min="8191" max="8191" width="13.28515625" style="101" customWidth="1"/>
    <col min="8192" max="8192" width="9.5703125" style="101" customWidth="1"/>
    <col min="8193" max="8196" width="7.7109375" style="101" customWidth="1"/>
    <col min="8197" max="8197" width="8.7109375" style="101" customWidth="1"/>
    <col min="8198" max="8200" width="7.7109375" style="101" customWidth="1"/>
    <col min="8201" max="8201" width="9.7109375" style="101" customWidth="1"/>
    <col min="8202" max="8210" width="12.85546875" style="101" customWidth="1"/>
    <col min="8211" max="8242" width="7.7109375" style="101" customWidth="1"/>
    <col min="8243" max="8444" width="9.140625" style="101"/>
    <col min="8445" max="8445" width="4.7109375" style="101" customWidth="1"/>
    <col min="8446" max="8446" width="39.42578125" style="101" customWidth="1"/>
    <col min="8447" max="8447" width="13.28515625" style="101" customWidth="1"/>
    <col min="8448" max="8448" width="9.5703125" style="101" customWidth="1"/>
    <col min="8449" max="8452" width="7.7109375" style="101" customWidth="1"/>
    <col min="8453" max="8453" width="8.7109375" style="101" customWidth="1"/>
    <col min="8454" max="8456" width="7.7109375" style="101" customWidth="1"/>
    <col min="8457" max="8457" width="9.7109375" style="101" customWidth="1"/>
    <col min="8458" max="8466" width="12.85546875" style="101" customWidth="1"/>
    <col min="8467" max="8498" width="7.7109375" style="101" customWidth="1"/>
    <col min="8499" max="8700" width="9.140625" style="101"/>
    <col min="8701" max="8701" width="4.7109375" style="101" customWidth="1"/>
    <col min="8702" max="8702" width="39.42578125" style="101" customWidth="1"/>
    <col min="8703" max="8703" width="13.28515625" style="101" customWidth="1"/>
    <col min="8704" max="8704" width="9.5703125" style="101" customWidth="1"/>
    <col min="8705" max="8708" width="7.7109375" style="101" customWidth="1"/>
    <col min="8709" max="8709" width="8.7109375" style="101" customWidth="1"/>
    <col min="8710" max="8712" width="7.7109375" style="101" customWidth="1"/>
    <col min="8713" max="8713" width="9.7109375" style="101" customWidth="1"/>
    <col min="8714" max="8722" width="12.85546875" style="101" customWidth="1"/>
    <col min="8723" max="8754" width="7.7109375" style="101" customWidth="1"/>
    <col min="8755" max="8956" width="9.140625" style="101"/>
    <col min="8957" max="8957" width="4.7109375" style="101" customWidth="1"/>
    <col min="8958" max="8958" width="39.42578125" style="101" customWidth="1"/>
    <col min="8959" max="8959" width="13.28515625" style="101" customWidth="1"/>
    <col min="8960" max="8960" width="9.5703125" style="101" customWidth="1"/>
    <col min="8961" max="8964" width="7.7109375" style="101" customWidth="1"/>
    <col min="8965" max="8965" width="8.7109375" style="101" customWidth="1"/>
    <col min="8966" max="8968" width="7.7109375" style="101" customWidth="1"/>
    <col min="8969" max="8969" width="9.7109375" style="101" customWidth="1"/>
    <col min="8970" max="8978" width="12.85546875" style="101" customWidth="1"/>
    <col min="8979" max="9010" width="7.7109375" style="101" customWidth="1"/>
    <col min="9011" max="9212" width="9.140625" style="101"/>
    <col min="9213" max="9213" width="4.7109375" style="101" customWidth="1"/>
    <col min="9214" max="9214" width="39.42578125" style="101" customWidth="1"/>
    <col min="9215" max="9215" width="13.28515625" style="101" customWidth="1"/>
    <col min="9216" max="9216" width="9.5703125" style="101" customWidth="1"/>
    <col min="9217" max="9220" width="7.7109375" style="101" customWidth="1"/>
    <col min="9221" max="9221" width="8.7109375" style="101" customWidth="1"/>
    <col min="9222" max="9224" width="7.7109375" style="101" customWidth="1"/>
    <col min="9225" max="9225" width="9.7109375" style="101" customWidth="1"/>
    <col min="9226" max="9234" width="12.85546875" style="101" customWidth="1"/>
    <col min="9235" max="9266" width="7.7109375" style="101" customWidth="1"/>
    <col min="9267" max="9468" width="9.140625" style="101"/>
    <col min="9469" max="9469" width="4.7109375" style="101" customWidth="1"/>
    <col min="9470" max="9470" width="39.42578125" style="101" customWidth="1"/>
    <col min="9471" max="9471" width="13.28515625" style="101" customWidth="1"/>
    <col min="9472" max="9472" width="9.5703125" style="101" customWidth="1"/>
    <col min="9473" max="9476" width="7.7109375" style="101" customWidth="1"/>
    <col min="9477" max="9477" width="8.7109375" style="101" customWidth="1"/>
    <col min="9478" max="9480" width="7.7109375" style="101" customWidth="1"/>
    <col min="9481" max="9481" width="9.7109375" style="101" customWidth="1"/>
    <col min="9482" max="9490" width="12.85546875" style="101" customWidth="1"/>
    <col min="9491" max="9522" width="7.7109375" style="101" customWidth="1"/>
    <col min="9523" max="9724" width="9.140625" style="101"/>
    <col min="9725" max="9725" width="4.7109375" style="101" customWidth="1"/>
    <col min="9726" max="9726" width="39.42578125" style="101" customWidth="1"/>
    <col min="9727" max="9727" width="13.28515625" style="101" customWidth="1"/>
    <col min="9728" max="9728" width="9.5703125" style="101" customWidth="1"/>
    <col min="9729" max="9732" width="7.7109375" style="101" customWidth="1"/>
    <col min="9733" max="9733" width="8.7109375" style="101" customWidth="1"/>
    <col min="9734" max="9736" width="7.7109375" style="101" customWidth="1"/>
    <col min="9737" max="9737" width="9.7109375" style="101" customWidth="1"/>
    <col min="9738" max="9746" width="12.85546875" style="101" customWidth="1"/>
    <col min="9747" max="9778" width="7.7109375" style="101" customWidth="1"/>
    <col min="9779" max="9980" width="9.140625" style="101"/>
    <col min="9981" max="9981" width="4.7109375" style="101" customWidth="1"/>
    <col min="9982" max="9982" width="39.42578125" style="101" customWidth="1"/>
    <col min="9983" max="9983" width="13.28515625" style="101" customWidth="1"/>
    <col min="9984" max="9984" width="9.5703125" style="101" customWidth="1"/>
    <col min="9985" max="9988" width="7.7109375" style="101" customWidth="1"/>
    <col min="9989" max="9989" width="8.7109375" style="101" customWidth="1"/>
    <col min="9990" max="9992" width="7.7109375" style="101" customWidth="1"/>
    <col min="9993" max="9993" width="9.7109375" style="101" customWidth="1"/>
    <col min="9994" max="10002" width="12.85546875" style="101" customWidth="1"/>
    <col min="10003" max="10034" width="7.7109375" style="101" customWidth="1"/>
    <col min="10035" max="10236" width="9.140625" style="101"/>
    <col min="10237" max="10237" width="4.7109375" style="101" customWidth="1"/>
    <col min="10238" max="10238" width="39.42578125" style="101" customWidth="1"/>
    <col min="10239" max="10239" width="13.28515625" style="101" customWidth="1"/>
    <col min="10240" max="10240" width="9.5703125" style="101" customWidth="1"/>
    <col min="10241" max="10244" width="7.7109375" style="101" customWidth="1"/>
    <col min="10245" max="10245" width="8.7109375" style="101" customWidth="1"/>
    <col min="10246" max="10248" width="7.7109375" style="101" customWidth="1"/>
    <col min="10249" max="10249" width="9.7109375" style="101" customWidth="1"/>
    <col min="10250" max="10258" width="12.85546875" style="101" customWidth="1"/>
    <col min="10259" max="10290" width="7.7109375" style="101" customWidth="1"/>
    <col min="10291" max="10492" width="9.140625" style="101"/>
    <col min="10493" max="10493" width="4.7109375" style="101" customWidth="1"/>
    <col min="10494" max="10494" width="39.42578125" style="101" customWidth="1"/>
    <col min="10495" max="10495" width="13.28515625" style="101" customWidth="1"/>
    <col min="10496" max="10496" width="9.5703125" style="101" customWidth="1"/>
    <col min="10497" max="10500" width="7.7109375" style="101" customWidth="1"/>
    <col min="10501" max="10501" width="8.7109375" style="101" customWidth="1"/>
    <col min="10502" max="10504" width="7.7109375" style="101" customWidth="1"/>
    <col min="10505" max="10505" width="9.7109375" style="101" customWidth="1"/>
    <col min="10506" max="10514" width="12.85546875" style="101" customWidth="1"/>
    <col min="10515" max="10546" width="7.7109375" style="101" customWidth="1"/>
    <col min="10547" max="10748" width="9.140625" style="101"/>
    <col min="10749" max="10749" width="4.7109375" style="101" customWidth="1"/>
    <col min="10750" max="10750" width="39.42578125" style="101" customWidth="1"/>
    <col min="10751" max="10751" width="13.28515625" style="101" customWidth="1"/>
    <col min="10752" max="10752" width="9.5703125" style="101" customWidth="1"/>
    <col min="10753" max="10756" width="7.7109375" style="101" customWidth="1"/>
    <col min="10757" max="10757" width="8.7109375" style="101" customWidth="1"/>
    <col min="10758" max="10760" width="7.7109375" style="101" customWidth="1"/>
    <col min="10761" max="10761" width="9.7109375" style="101" customWidth="1"/>
    <col min="10762" max="10770" width="12.85546875" style="101" customWidth="1"/>
    <col min="10771" max="10802" width="7.7109375" style="101" customWidth="1"/>
    <col min="10803" max="11004" width="9.140625" style="101"/>
    <col min="11005" max="11005" width="4.7109375" style="101" customWidth="1"/>
    <col min="11006" max="11006" width="39.42578125" style="101" customWidth="1"/>
    <col min="11007" max="11007" width="13.28515625" style="101" customWidth="1"/>
    <col min="11008" max="11008" width="9.5703125" style="101" customWidth="1"/>
    <col min="11009" max="11012" width="7.7109375" style="101" customWidth="1"/>
    <col min="11013" max="11013" width="8.7109375" style="101" customWidth="1"/>
    <col min="11014" max="11016" width="7.7109375" style="101" customWidth="1"/>
    <col min="11017" max="11017" width="9.7109375" style="101" customWidth="1"/>
    <col min="11018" max="11026" width="12.85546875" style="101" customWidth="1"/>
    <col min="11027" max="11058" width="7.7109375" style="101" customWidth="1"/>
    <col min="11059" max="11260" width="9.140625" style="101"/>
    <col min="11261" max="11261" width="4.7109375" style="101" customWidth="1"/>
    <col min="11262" max="11262" width="39.42578125" style="101" customWidth="1"/>
    <col min="11263" max="11263" width="13.28515625" style="101" customWidth="1"/>
    <col min="11264" max="11264" width="9.5703125" style="101" customWidth="1"/>
    <col min="11265" max="11268" width="7.7109375" style="101" customWidth="1"/>
    <col min="11269" max="11269" width="8.7109375" style="101" customWidth="1"/>
    <col min="11270" max="11272" width="7.7109375" style="101" customWidth="1"/>
    <col min="11273" max="11273" width="9.7109375" style="101" customWidth="1"/>
    <col min="11274" max="11282" width="12.85546875" style="101" customWidth="1"/>
    <col min="11283" max="11314" width="7.7109375" style="101" customWidth="1"/>
    <col min="11315" max="11516" width="9.140625" style="101"/>
    <col min="11517" max="11517" width="4.7109375" style="101" customWidth="1"/>
    <col min="11518" max="11518" width="39.42578125" style="101" customWidth="1"/>
    <col min="11519" max="11519" width="13.28515625" style="101" customWidth="1"/>
    <col min="11520" max="11520" width="9.5703125" style="101" customWidth="1"/>
    <col min="11521" max="11524" width="7.7109375" style="101" customWidth="1"/>
    <col min="11525" max="11525" width="8.7109375" style="101" customWidth="1"/>
    <col min="11526" max="11528" width="7.7109375" style="101" customWidth="1"/>
    <col min="11529" max="11529" width="9.7109375" style="101" customWidth="1"/>
    <col min="11530" max="11538" width="12.85546875" style="101" customWidth="1"/>
    <col min="11539" max="11570" width="7.7109375" style="101" customWidth="1"/>
    <col min="11571" max="11772" width="9.140625" style="101"/>
    <col min="11773" max="11773" width="4.7109375" style="101" customWidth="1"/>
    <col min="11774" max="11774" width="39.42578125" style="101" customWidth="1"/>
    <col min="11775" max="11775" width="13.28515625" style="101" customWidth="1"/>
    <col min="11776" max="11776" width="9.5703125" style="101" customWidth="1"/>
    <col min="11777" max="11780" width="7.7109375" style="101" customWidth="1"/>
    <col min="11781" max="11781" width="8.7109375" style="101" customWidth="1"/>
    <col min="11782" max="11784" width="7.7109375" style="101" customWidth="1"/>
    <col min="11785" max="11785" width="9.7109375" style="101" customWidth="1"/>
    <col min="11786" max="11794" width="12.85546875" style="101" customWidth="1"/>
    <col min="11795" max="11826" width="7.7109375" style="101" customWidth="1"/>
    <col min="11827" max="12028" width="9.140625" style="101"/>
    <col min="12029" max="12029" width="4.7109375" style="101" customWidth="1"/>
    <col min="12030" max="12030" width="39.42578125" style="101" customWidth="1"/>
    <col min="12031" max="12031" width="13.28515625" style="101" customWidth="1"/>
    <col min="12032" max="12032" width="9.5703125" style="101" customWidth="1"/>
    <col min="12033" max="12036" width="7.7109375" style="101" customWidth="1"/>
    <col min="12037" max="12037" width="8.7109375" style="101" customWidth="1"/>
    <col min="12038" max="12040" width="7.7109375" style="101" customWidth="1"/>
    <col min="12041" max="12041" width="9.7109375" style="101" customWidth="1"/>
    <col min="12042" max="12050" width="12.85546875" style="101" customWidth="1"/>
    <col min="12051" max="12082" width="7.7109375" style="101" customWidth="1"/>
    <col min="12083" max="12284" width="9.140625" style="101"/>
    <col min="12285" max="12285" width="4.7109375" style="101" customWidth="1"/>
    <col min="12286" max="12286" width="39.42578125" style="101" customWidth="1"/>
    <col min="12287" max="12287" width="13.28515625" style="101" customWidth="1"/>
    <col min="12288" max="12288" width="9.5703125" style="101" customWidth="1"/>
    <col min="12289" max="12292" width="7.7109375" style="101" customWidth="1"/>
    <col min="12293" max="12293" width="8.7109375" style="101" customWidth="1"/>
    <col min="12294" max="12296" width="7.7109375" style="101" customWidth="1"/>
    <col min="12297" max="12297" width="9.7109375" style="101" customWidth="1"/>
    <col min="12298" max="12306" width="12.85546875" style="101" customWidth="1"/>
    <col min="12307" max="12338" width="7.7109375" style="101" customWidth="1"/>
    <col min="12339" max="12540" width="9.140625" style="101"/>
    <col min="12541" max="12541" width="4.7109375" style="101" customWidth="1"/>
    <col min="12542" max="12542" width="39.42578125" style="101" customWidth="1"/>
    <col min="12543" max="12543" width="13.28515625" style="101" customWidth="1"/>
    <col min="12544" max="12544" width="9.5703125" style="101" customWidth="1"/>
    <col min="12545" max="12548" width="7.7109375" style="101" customWidth="1"/>
    <col min="12549" max="12549" width="8.7109375" style="101" customWidth="1"/>
    <col min="12550" max="12552" width="7.7109375" style="101" customWidth="1"/>
    <col min="12553" max="12553" width="9.7109375" style="101" customWidth="1"/>
    <col min="12554" max="12562" width="12.85546875" style="101" customWidth="1"/>
    <col min="12563" max="12594" width="7.7109375" style="101" customWidth="1"/>
    <col min="12595" max="12796" width="9.140625" style="101"/>
    <col min="12797" max="12797" width="4.7109375" style="101" customWidth="1"/>
    <col min="12798" max="12798" width="39.42578125" style="101" customWidth="1"/>
    <col min="12799" max="12799" width="13.28515625" style="101" customWidth="1"/>
    <col min="12800" max="12800" width="9.5703125" style="101" customWidth="1"/>
    <col min="12801" max="12804" width="7.7109375" style="101" customWidth="1"/>
    <col min="12805" max="12805" width="8.7109375" style="101" customWidth="1"/>
    <col min="12806" max="12808" width="7.7109375" style="101" customWidth="1"/>
    <col min="12809" max="12809" width="9.7109375" style="101" customWidth="1"/>
    <col min="12810" max="12818" width="12.85546875" style="101" customWidth="1"/>
    <col min="12819" max="12850" width="7.7109375" style="101" customWidth="1"/>
    <col min="12851" max="13052" width="9.140625" style="101"/>
    <col min="13053" max="13053" width="4.7109375" style="101" customWidth="1"/>
    <col min="13054" max="13054" width="39.42578125" style="101" customWidth="1"/>
    <col min="13055" max="13055" width="13.28515625" style="101" customWidth="1"/>
    <col min="13056" max="13056" width="9.5703125" style="101" customWidth="1"/>
    <col min="13057" max="13060" width="7.7109375" style="101" customWidth="1"/>
    <col min="13061" max="13061" width="8.7109375" style="101" customWidth="1"/>
    <col min="13062" max="13064" width="7.7109375" style="101" customWidth="1"/>
    <col min="13065" max="13065" width="9.7109375" style="101" customWidth="1"/>
    <col min="13066" max="13074" width="12.85546875" style="101" customWidth="1"/>
    <col min="13075" max="13106" width="7.7109375" style="101" customWidth="1"/>
    <col min="13107" max="13308" width="9.140625" style="101"/>
    <col min="13309" max="13309" width="4.7109375" style="101" customWidth="1"/>
    <col min="13310" max="13310" width="39.42578125" style="101" customWidth="1"/>
    <col min="13311" max="13311" width="13.28515625" style="101" customWidth="1"/>
    <col min="13312" max="13312" width="9.5703125" style="101" customWidth="1"/>
    <col min="13313" max="13316" width="7.7109375" style="101" customWidth="1"/>
    <col min="13317" max="13317" width="8.7109375" style="101" customWidth="1"/>
    <col min="13318" max="13320" width="7.7109375" style="101" customWidth="1"/>
    <col min="13321" max="13321" width="9.7109375" style="101" customWidth="1"/>
    <col min="13322" max="13330" width="12.85546875" style="101" customWidth="1"/>
    <col min="13331" max="13362" width="7.7109375" style="101" customWidth="1"/>
    <col min="13363" max="13564" width="9.140625" style="101"/>
    <col min="13565" max="13565" width="4.7109375" style="101" customWidth="1"/>
    <col min="13566" max="13566" width="39.42578125" style="101" customWidth="1"/>
    <col min="13567" max="13567" width="13.28515625" style="101" customWidth="1"/>
    <col min="13568" max="13568" width="9.5703125" style="101" customWidth="1"/>
    <col min="13569" max="13572" width="7.7109375" style="101" customWidth="1"/>
    <col min="13573" max="13573" width="8.7109375" style="101" customWidth="1"/>
    <col min="13574" max="13576" width="7.7109375" style="101" customWidth="1"/>
    <col min="13577" max="13577" width="9.7109375" style="101" customWidth="1"/>
    <col min="13578" max="13586" width="12.85546875" style="101" customWidth="1"/>
    <col min="13587" max="13618" width="7.7109375" style="101" customWidth="1"/>
    <col min="13619" max="13820" width="9.140625" style="101"/>
    <col min="13821" max="13821" width="4.7109375" style="101" customWidth="1"/>
    <col min="13822" max="13822" width="39.42578125" style="101" customWidth="1"/>
    <col min="13823" max="13823" width="13.28515625" style="101" customWidth="1"/>
    <col min="13824" max="13824" width="9.5703125" style="101" customWidth="1"/>
    <col min="13825" max="13828" width="7.7109375" style="101" customWidth="1"/>
    <col min="13829" max="13829" width="8.7109375" style="101" customWidth="1"/>
    <col min="13830" max="13832" width="7.7109375" style="101" customWidth="1"/>
    <col min="13833" max="13833" width="9.7109375" style="101" customWidth="1"/>
    <col min="13834" max="13842" width="12.85546875" style="101" customWidth="1"/>
    <col min="13843" max="13874" width="7.7109375" style="101" customWidth="1"/>
    <col min="13875" max="14076" width="9.140625" style="101"/>
    <col min="14077" max="14077" width="4.7109375" style="101" customWidth="1"/>
    <col min="14078" max="14078" width="39.42578125" style="101" customWidth="1"/>
    <col min="14079" max="14079" width="13.28515625" style="101" customWidth="1"/>
    <col min="14080" max="14080" width="9.5703125" style="101" customWidth="1"/>
    <col min="14081" max="14084" width="7.7109375" style="101" customWidth="1"/>
    <col min="14085" max="14085" width="8.7109375" style="101" customWidth="1"/>
    <col min="14086" max="14088" width="7.7109375" style="101" customWidth="1"/>
    <col min="14089" max="14089" width="9.7109375" style="101" customWidth="1"/>
    <col min="14090" max="14098" width="12.85546875" style="101" customWidth="1"/>
    <col min="14099" max="14130" width="7.7109375" style="101" customWidth="1"/>
    <col min="14131" max="14332" width="9.140625" style="101"/>
    <col min="14333" max="14333" width="4.7109375" style="101" customWidth="1"/>
    <col min="14334" max="14334" width="39.42578125" style="101" customWidth="1"/>
    <col min="14335" max="14335" width="13.28515625" style="101" customWidth="1"/>
    <col min="14336" max="14336" width="9.5703125" style="101" customWidth="1"/>
    <col min="14337" max="14340" width="7.7109375" style="101" customWidth="1"/>
    <col min="14341" max="14341" width="8.7109375" style="101" customWidth="1"/>
    <col min="14342" max="14344" width="7.7109375" style="101" customWidth="1"/>
    <col min="14345" max="14345" width="9.7109375" style="101" customWidth="1"/>
    <col min="14346" max="14354" width="12.85546875" style="101" customWidth="1"/>
    <col min="14355" max="14386" width="7.7109375" style="101" customWidth="1"/>
    <col min="14387" max="14588" width="9.140625" style="101"/>
    <col min="14589" max="14589" width="4.7109375" style="101" customWidth="1"/>
    <col min="14590" max="14590" width="39.42578125" style="101" customWidth="1"/>
    <col min="14591" max="14591" width="13.28515625" style="101" customWidth="1"/>
    <col min="14592" max="14592" width="9.5703125" style="101" customWidth="1"/>
    <col min="14593" max="14596" width="7.7109375" style="101" customWidth="1"/>
    <col min="14597" max="14597" width="8.7109375" style="101" customWidth="1"/>
    <col min="14598" max="14600" width="7.7109375" style="101" customWidth="1"/>
    <col min="14601" max="14601" width="9.7109375" style="101" customWidth="1"/>
    <col min="14602" max="14610" width="12.85546875" style="101" customWidth="1"/>
    <col min="14611" max="14642" width="7.7109375" style="101" customWidth="1"/>
    <col min="14643" max="14844" width="9.140625" style="101"/>
    <col min="14845" max="14845" width="4.7109375" style="101" customWidth="1"/>
    <col min="14846" max="14846" width="39.42578125" style="101" customWidth="1"/>
    <col min="14847" max="14847" width="13.28515625" style="101" customWidth="1"/>
    <col min="14848" max="14848" width="9.5703125" style="101" customWidth="1"/>
    <col min="14849" max="14852" width="7.7109375" style="101" customWidth="1"/>
    <col min="14853" max="14853" width="8.7109375" style="101" customWidth="1"/>
    <col min="14854" max="14856" width="7.7109375" style="101" customWidth="1"/>
    <col min="14857" max="14857" width="9.7109375" style="101" customWidth="1"/>
    <col min="14858" max="14866" width="12.85546875" style="101" customWidth="1"/>
    <col min="14867" max="14898" width="7.7109375" style="101" customWidth="1"/>
    <col min="14899" max="15100" width="9.140625" style="101"/>
    <col min="15101" max="15101" width="4.7109375" style="101" customWidth="1"/>
    <col min="15102" max="15102" width="39.42578125" style="101" customWidth="1"/>
    <col min="15103" max="15103" width="13.28515625" style="101" customWidth="1"/>
    <col min="15104" max="15104" width="9.5703125" style="101" customWidth="1"/>
    <col min="15105" max="15108" width="7.7109375" style="101" customWidth="1"/>
    <col min="15109" max="15109" width="8.7109375" style="101" customWidth="1"/>
    <col min="15110" max="15112" width="7.7109375" style="101" customWidth="1"/>
    <col min="15113" max="15113" width="9.7109375" style="101" customWidth="1"/>
    <col min="15114" max="15122" width="12.85546875" style="101" customWidth="1"/>
    <col min="15123" max="15154" width="7.7109375" style="101" customWidth="1"/>
    <col min="15155" max="15356" width="9.140625" style="101"/>
    <col min="15357" max="15357" width="4.7109375" style="101" customWidth="1"/>
    <col min="15358" max="15358" width="39.42578125" style="101" customWidth="1"/>
    <col min="15359" max="15359" width="13.28515625" style="101" customWidth="1"/>
    <col min="15360" max="15360" width="9.5703125" style="101" customWidth="1"/>
    <col min="15361" max="15364" width="7.7109375" style="101" customWidth="1"/>
    <col min="15365" max="15365" width="8.7109375" style="101" customWidth="1"/>
    <col min="15366" max="15368" width="7.7109375" style="101" customWidth="1"/>
    <col min="15369" max="15369" width="9.7109375" style="101" customWidth="1"/>
    <col min="15370" max="15378" width="12.85546875" style="101" customWidth="1"/>
    <col min="15379" max="15410" width="7.7109375" style="101" customWidth="1"/>
    <col min="15411" max="15612" width="9.140625" style="101"/>
    <col min="15613" max="15613" width="4.7109375" style="101" customWidth="1"/>
    <col min="15614" max="15614" width="39.42578125" style="101" customWidth="1"/>
    <col min="15615" max="15615" width="13.28515625" style="101" customWidth="1"/>
    <col min="15616" max="15616" width="9.5703125" style="101" customWidth="1"/>
    <col min="15617" max="15620" width="7.7109375" style="101" customWidth="1"/>
    <col min="15621" max="15621" width="8.7109375" style="101" customWidth="1"/>
    <col min="15622" max="15624" width="7.7109375" style="101" customWidth="1"/>
    <col min="15625" max="15625" width="9.7109375" style="101" customWidth="1"/>
    <col min="15626" max="15634" width="12.85546875" style="101" customWidth="1"/>
    <col min="15635" max="15666" width="7.7109375" style="101" customWidth="1"/>
    <col min="15667" max="15868" width="9.140625" style="101"/>
    <col min="15869" max="15869" width="4.7109375" style="101" customWidth="1"/>
    <col min="15870" max="15870" width="39.42578125" style="101" customWidth="1"/>
    <col min="15871" max="15871" width="13.28515625" style="101" customWidth="1"/>
    <col min="15872" max="15872" width="9.5703125" style="101" customWidth="1"/>
    <col min="15873" max="15876" width="7.7109375" style="101" customWidth="1"/>
    <col min="15877" max="15877" width="8.7109375" style="101" customWidth="1"/>
    <col min="15878" max="15880" width="7.7109375" style="101" customWidth="1"/>
    <col min="15881" max="15881" width="9.7109375" style="101" customWidth="1"/>
    <col min="15882" max="15890" width="12.85546875" style="101" customWidth="1"/>
    <col min="15891" max="15922" width="7.7109375" style="101" customWidth="1"/>
    <col min="15923" max="16124" width="9.140625" style="101"/>
    <col min="16125" max="16125" width="4.7109375" style="101" customWidth="1"/>
    <col min="16126" max="16126" width="39.42578125" style="101" customWidth="1"/>
    <col min="16127" max="16127" width="13.28515625" style="101" customWidth="1"/>
    <col min="16128" max="16128" width="9.5703125" style="101" customWidth="1"/>
    <col min="16129" max="16132" width="7.7109375" style="101" customWidth="1"/>
    <col min="16133" max="16133" width="8.7109375" style="101" customWidth="1"/>
    <col min="16134" max="16136" width="7.7109375" style="101" customWidth="1"/>
    <col min="16137" max="16137" width="9.7109375" style="101" customWidth="1"/>
    <col min="16138" max="16146" width="12.85546875" style="101" customWidth="1"/>
    <col min="16147" max="16178" width="7.7109375" style="101" customWidth="1"/>
    <col min="16179" max="16384" width="9.140625" style="101"/>
  </cols>
  <sheetData>
    <row r="1" spans="1:18" s="578" customFormat="1" ht="52.5" customHeight="1" x14ac:dyDescent="0.25">
      <c r="A1" s="575"/>
      <c r="B1" s="576"/>
      <c r="C1" s="576"/>
      <c r="D1" s="577"/>
      <c r="E1" s="577"/>
      <c r="H1" s="577"/>
      <c r="P1" s="1069" t="s">
        <v>275</v>
      </c>
      <c r="Q1" s="1069"/>
      <c r="R1" s="1069"/>
    </row>
    <row r="2" spans="1:18" s="578" customFormat="1" ht="14.25" customHeight="1" x14ac:dyDescent="0.25">
      <c r="A2" s="575"/>
      <c r="B2" s="576"/>
      <c r="C2" s="576"/>
      <c r="D2" s="577"/>
      <c r="E2" s="577"/>
      <c r="H2" s="577"/>
      <c r="I2" s="579"/>
      <c r="J2" s="577"/>
    </row>
    <row r="3" spans="1:18" s="578" customFormat="1" ht="18" customHeight="1" x14ac:dyDescent="0.3">
      <c r="A3" s="580"/>
      <c r="B3" s="7" t="str">
        <f>CLEAN('[1]Fina 2, 15 pr.'!B2)</f>
        <v/>
      </c>
      <c r="C3" s="580"/>
      <c r="D3" s="580"/>
      <c r="E3" s="580"/>
      <c r="F3" s="580"/>
      <c r="G3" s="580"/>
      <c r="H3" s="646"/>
      <c r="I3" s="647"/>
      <c r="J3" s="647"/>
      <c r="K3" s="647"/>
    </row>
    <row r="4" spans="1:18" s="578" customFormat="1" ht="11.1" customHeight="1" x14ac:dyDescent="0.2">
      <c r="A4" s="581"/>
      <c r="B4" s="9" t="s">
        <v>2</v>
      </c>
      <c r="H4" s="647"/>
      <c r="I4" s="647"/>
      <c r="J4" s="581"/>
      <c r="K4" s="581"/>
      <c r="L4" s="581"/>
    </row>
    <row r="5" spans="1:18" s="578" customFormat="1" ht="16.5" customHeight="1" x14ac:dyDescent="0.2">
      <c r="A5" s="581"/>
      <c r="B5" s="576"/>
      <c r="C5" s="581"/>
      <c r="D5" s="581"/>
      <c r="E5" s="581"/>
    </row>
    <row r="6" spans="1:18" ht="12.75" customHeight="1" x14ac:dyDescent="0.25"/>
    <row r="7" spans="1:18" s="578" customFormat="1" ht="15.75" customHeight="1" x14ac:dyDescent="0.25">
      <c r="A7" s="583" t="s">
        <v>232</v>
      </c>
      <c r="C7" s="583"/>
      <c r="D7" s="583"/>
      <c r="E7" s="583"/>
      <c r="F7" s="583"/>
      <c r="G7" s="583"/>
      <c r="H7" s="583"/>
      <c r="I7" s="583"/>
      <c r="J7" s="583"/>
      <c r="K7" s="583"/>
      <c r="L7" s="583"/>
      <c r="M7" s="583"/>
      <c r="N7" s="583"/>
      <c r="O7" s="583"/>
      <c r="P7" s="583"/>
    </row>
    <row r="8" spans="1:18" ht="17.25" customHeight="1" thickBot="1" x14ac:dyDescent="0.3">
      <c r="B8" s="584"/>
      <c r="C8" s="585"/>
      <c r="D8" s="586"/>
      <c r="E8" s="587"/>
      <c r="F8" s="537"/>
      <c r="G8" s="537"/>
      <c r="H8" s="537"/>
      <c r="I8" s="537"/>
      <c r="J8" s="6"/>
      <c r="K8" s="6"/>
      <c r="L8" s="6"/>
      <c r="M8" s="6"/>
      <c r="N8" s="537"/>
      <c r="O8" s="6"/>
    </row>
    <row r="9" spans="1:18" ht="13.5" thickBot="1" x14ac:dyDescent="0.3">
      <c r="A9" s="1070" t="s">
        <v>4</v>
      </c>
      <c r="B9" s="1073" t="s">
        <v>233</v>
      </c>
      <c r="C9" s="1070" t="s">
        <v>234</v>
      </c>
      <c r="D9" s="1076" t="s">
        <v>235</v>
      </c>
      <c r="E9" s="1077"/>
      <c r="F9" s="1077"/>
      <c r="G9" s="1078"/>
      <c r="H9" s="1082" t="s">
        <v>535</v>
      </c>
      <c r="I9" s="1083"/>
      <c r="J9" s="1084" t="s">
        <v>276</v>
      </c>
      <c r="K9" s="1085"/>
      <c r="L9" s="1085"/>
      <c r="M9" s="1085"/>
      <c r="N9" s="1085"/>
      <c r="O9" s="1085"/>
      <c r="P9" s="1085"/>
      <c r="Q9" s="1085"/>
      <c r="R9" s="1086"/>
    </row>
    <row r="10" spans="1:18" ht="34.5" customHeight="1" x14ac:dyDescent="0.25">
      <c r="A10" s="1071"/>
      <c r="B10" s="1074"/>
      <c r="C10" s="1071"/>
      <c r="D10" s="1079"/>
      <c r="E10" s="1080"/>
      <c r="F10" s="1080"/>
      <c r="G10" s="1081"/>
      <c r="H10" s="588" t="s">
        <v>10</v>
      </c>
      <c r="I10" s="1095" t="s">
        <v>277</v>
      </c>
      <c r="J10" s="1087" t="s">
        <v>90</v>
      </c>
      <c r="K10" s="1091" t="s">
        <v>236</v>
      </c>
      <c r="L10" s="1091" t="s">
        <v>237</v>
      </c>
      <c r="M10" s="1091"/>
      <c r="N10" s="1091" t="s">
        <v>238</v>
      </c>
      <c r="O10" s="1091" t="s">
        <v>239</v>
      </c>
      <c r="P10" s="1091" t="s">
        <v>84</v>
      </c>
      <c r="Q10" s="1091" t="s">
        <v>240</v>
      </c>
      <c r="R10" s="1089" t="s">
        <v>100</v>
      </c>
    </row>
    <row r="11" spans="1:18" ht="34.5" customHeight="1" thickBot="1" x14ac:dyDescent="0.3">
      <c r="A11" s="1072"/>
      <c r="B11" s="1075"/>
      <c r="C11" s="1072"/>
      <c r="D11" s="589" t="s">
        <v>534</v>
      </c>
      <c r="E11" s="590" t="s">
        <v>241</v>
      </c>
      <c r="F11" s="591" t="s">
        <v>242</v>
      </c>
      <c r="G11" s="590" t="s">
        <v>243</v>
      </c>
      <c r="H11" s="592" t="s">
        <v>243</v>
      </c>
      <c r="I11" s="1096"/>
      <c r="J11" s="1088"/>
      <c r="K11" s="1092"/>
      <c r="L11" s="593" t="s">
        <v>244</v>
      </c>
      <c r="M11" s="593" t="s">
        <v>245</v>
      </c>
      <c r="N11" s="1092"/>
      <c r="O11" s="1092"/>
      <c r="P11" s="1092"/>
      <c r="Q11" s="1092"/>
      <c r="R11" s="1090"/>
    </row>
    <row r="12" spans="1:18" s="607" customFormat="1" ht="15" x14ac:dyDescent="0.25">
      <c r="A12" s="594" t="s">
        <v>19</v>
      </c>
      <c r="B12" s="595"/>
      <c r="C12" s="596"/>
      <c r="D12" s="597"/>
      <c r="E12" s="598"/>
      <c r="F12" s="599"/>
      <c r="G12" s="600"/>
      <c r="H12" s="601"/>
      <c r="I12" s="601"/>
      <c r="J12" s="602"/>
      <c r="K12" s="603"/>
      <c r="L12" s="604"/>
      <c r="M12" s="605"/>
      <c r="N12" s="603"/>
      <c r="O12" s="603"/>
      <c r="P12" s="603"/>
      <c r="Q12" s="603"/>
      <c r="R12" s="606"/>
    </row>
    <row r="13" spans="1:18" s="607" customFormat="1" ht="15" x14ac:dyDescent="0.25">
      <c r="A13" s="608" t="s">
        <v>21</v>
      </c>
      <c r="B13" s="609"/>
      <c r="C13" s="610"/>
      <c r="D13" s="611"/>
      <c r="E13" s="612"/>
      <c r="F13" s="613"/>
      <c r="G13" s="614"/>
      <c r="H13" s="615"/>
      <c r="I13" s="615"/>
      <c r="J13" s="617"/>
      <c r="K13" s="615"/>
      <c r="L13" s="618"/>
      <c r="M13" s="619"/>
      <c r="N13" s="615"/>
      <c r="O13" s="615"/>
      <c r="P13" s="615"/>
      <c r="Q13" s="615"/>
      <c r="R13" s="620"/>
    </row>
    <row r="14" spans="1:18" s="607" customFormat="1" ht="15" x14ac:dyDescent="0.25">
      <c r="A14" s="608" t="s">
        <v>34</v>
      </c>
      <c r="B14" s="609"/>
      <c r="C14" s="610"/>
      <c r="D14" s="611"/>
      <c r="E14" s="612"/>
      <c r="F14" s="613"/>
      <c r="G14" s="614"/>
      <c r="H14" s="615"/>
      <c r="I14" s="615"/>
      <c r="J14" s="617"/>
      <c r="K14" s="615"/>
      <c r="L14" s="618"/>
      <c r="M14" s="619"/>
      <c r="N14" s="615"/>
      <c r="O14" s="615"/>
      <c r="P14" s="615"/>
      <c r="Q14" s="615"/>
      <c r="R14" s="620"/>
    </row>
    <row r="15" spans="1:18" s="607" customFormat="1" ht="15" x14ac:dyDescent="0.25">
      <c r="A15" s="608" t="s">
        <v>37</v>
      </c>
      <c r="B15" s="609"/>
      <c r="C15" s="610"/>
      <c r="D15" s="611"/>
      <c r="E15" s="612"/>
      <c r="F15" s="613"/>
      <c r="G15" s="614"/>
      <c r="H15" s="615"/>
      <c r="I15" s="615"/>
      <c r="J15" s="617"/>
      <c r="K15" s="615"/>
      <c r="L15" s="618"/>
      <c r="M15" s="619"/>
      <c r="N15" s="615"/>
      <c r="O15" s="615"/>
      <c r="P15" s="615"/>
      <c r="Q15" s="615"/>
      <c r="R15" s="620"/>
    </row>
    <row r="16" spans="1:18" s="607" customFormat="1" ht="15" x14ac:dyDescent="0.25">
      <c r="A16" s="608" t="s">
        <v>73</v>
      </c>
      <c r="B16" s="609"/>
      <c r="C16" s="610"/>
      <c r="D16" s="611"/>
      <c r="E16" s="612"/>
      <c r="F16" s="613"/>
      <c r="G16" s="614"/>
      <c r="H16" s="615"/>
      <c r="I16" s="615"/>
      <c r="J16" s="617"/>
      <c r="K16" s="615"/>
      <c r="L16" s="618"/>
      <c r="M16" s="619"/>
      <c r="N16" s="615"/>
      <c r="O16" s="615"/>
      <c r="P16" s="615"/>
      <c r="Q16" s="615"/>
      <c r="R16" s="620"/>
    </row>
    <row r="17" spans="1:18" s="607" customFormat="1" ht="15" x14ac:dyDescent="0.25">
      <c r="A17" s="608" t="s">
        <v>105</v>
      </c>
      <c r="B17" s="609"/>
      <c r="C17" s="610"/>
      <c r="D17" s="611"/>
      <c r="E17" s="612"/>
      <c r="F17" s="613"/>
      <c r="G17" s="614"/>
      <c r="H17" s="615"/>
      <c r="I17" s="615"/>
      <c r="J17" s="617"/>
      <c r="K17" s="615"/>
      <c r="L17" s="618"/>
      <c r="M17" s="619"/>
      <c r="N17" s="615"/>
      <c r="O17" s="615"/>
      <c r="P17" s="615"/>
      <c r="Q17" s="615"/>
      <c r="R17" s="620"/>
    </row>
    <row r="18" spans="1:18" s="607" customFormat="1" ht="15" x14ac:dyDescent="0.25">
      <c r="A18" s="608" t="s">
        <v>107</v>
      </c>
      <c r="B18" s="609"/>
      <c r="C18" s="610"/>
      <c r="D18" s="611"/>
      <c r="E18" s="612"/>
      <c r="F18" s="613"/>
      <c r="G18" s="614"/>
      <c r="H18" s="615"/>
      <c r="I18" s="615"/>
      <c r="J18" s="617"/>
      <c r="K18" s="615"/>
      <c r="L18" s="618"/>
      <c r="M18" s="619"/>
      <c r="N18" s="615"/>
      <c r="O18" s="615"/>
      <c r="P18" s="615"/>
      <c r="Q18" s="615"/>
      <c r="R18" s="620"/>
    </row>
    <row r="19" spans="1:18" s="607" customFormat="1" ht="15" x14ac:dyDescent="0.25">
      <c r="A19" s="608" t="s">
        <v>109</v>
      </c>
      <c r="B19" s="609"/>
      <c r="C19" s="610"/>
      <c r="D19" s="611"/>
      <c r="E19" s="612"/>
      <c r="F19" s="613"/>
      <c r="G19" s="614"/>
      <c r="H19" s="615"/>
      <c r="I19" s="615"/>
      <c r="J19" s="617"/>
      <c r="K19" s="615"/>
      <c r="L19" s="618"/>
      <c r="M19" s="619"/>
      <c r="N19" s="615"/>
      <c r="O19" s="615"/>
      <c r="P19" s="615"/>
      <c r="Q19" s="615"/>
      <c r="R19" s="620"/>
    </row>
    <row r="20" spans="1:18" s="607" customFormat="1" ht="15" x14ac:dyDescent="0.25">
      <c r="A20" s="608" t="s">
        <v>111</v>
      </c>
      <c r="B20" s="609"/>
      <c r="C20" s="610"/>
      <c r="D20" s="611"/>
      <c r="E20" s="612"/>
      <c r="F20" s="613"/>
      <c r="G20" s="614"/>
      <c r="H20" s="615"/>
      <c r="I20" s="615"/>
      <c r="J20" s="617"/>
      <c r="K20" s="615"/>
      <c r="L20" s="618"/>
      <c r="M20" s="619"/>
      <c r="N20" s="615"/>
      <c r="O20" s="615"/>
      <c r="P20" s="615"/>
      <c r="Q20" s="615"/>
      <c r="R20" s="620"/>
    </row>
    <row r="21" spans="1:18" s="607" customFormat="1" ht="15" x14ac:dyDescent="0.25">
      <c r="A21" s="608" t="s">
        <v>113</v>
      </c>
      <c r="B21" s="609"/>
      <c r="C21" s="610"/>
      <c r="D21" s="611"/>
      <c r="E21" s="612"/>
      <c r="F21" s="613"/>
      <c r="G21" s="614"/>
      <c r="H21" s="615"/>
      <c r="I21" s="615"/>
      <c r="J21" s="617"/>
      <c r="K21" s="615"/>
      <c r="L21" s="618"/>
      <c r="M21" s="619"/>
      <c r="N21" s="615"/>
      <c r="O21" s="615"/>
      <c r="P21" s="615"/>
      <c r="Q21" s="615"/>
      <c r="R21" s="620"/>
    </row>
    <row r="22" spans="1:18" s="607" customFormat="1" ht="15" x14ac:dyDescent="0.25">
      <c r="A22" s="608" t="s">
        <v>115</v>
      </c>
      <c r="B22" s="609"/>
      <c r="C22" s="610"/>
      <c r="D22" s="611"/>
      <c r="E22" s="612"/>
      <c r="F22" s="613"/>
      <c r="G22" s="614"/>
      <c r="H22" s="615"/>
      <c r="I22" s="615"/>
      <c r="J22" s="617"/>
      <c r="K22" s="615"/>
      <c r="L22" s="618"/>
      <c r="M22" s="619"/>
      <c r="N22" s="615"/>
      <c r="O22" s="615"/>
      <c r="P22" s="615"/>
      <c r="Q22" s="615"/>
      <c r="R22" s="620"/>
    </row>
    <row r="23" spans="1:18" s="607" customFormat="1" ht="15" x14ac:dyDescent="0.25">
      <c r="A23" s="608" t="s">
        <v>117</v>
      </c>
      <c r="B23" s="609"/>
      <c r="C23" s="610"/>
      <c r="D23" s="611"/>
      <c r="E23" s="612"/>
      <c r="F23" s="613"/>
      <c r="G23" s="614"/>
      <c r="H23" s="615"/>
      <c r="I23" s="615"/>
      <c r="J23" s="617"/>
      <c r="K23" s="615"/>
      <c r="L23" s="618"/>
      <c r="M23" s="619"/>
      <c r="N23" s="615"/>
      <c r="O23" s="615"/>
      <c r="P23" s="615"/>
      <c r="Q23" s="615"/>
      <c r="R23" s="620"/>
    </row>
    <row r="24" spans="1:18" s="607" customFormat="1" ht="15" x14ac:dyDescent="0.25">
      <c r="A24" s="608" t="s">
        <v>246</v>
      </c>
      <c r="B24" s="609"/>
      <c r="C24" s="610"/>
      <c r="D24" s="611"/>
      <c r="E24" s="612"/>
      <c r="F24" s="613"/>
      <c r="G24" s="614"/>
      <c r="H24" s="615"/>
      <c r="I24" s="615"/>
      <c r="J24" s="617"/>
      <c r="K24" s="615"/>
      <c r="L24" s="618"/>
      <c r="M24" s="619"/>
      <c r="N24" s="615"/>
      <c r="O24" s="615"/>
      <c r="P24" s="615"/>
      <c r="Q24" s="615"/>
      <c r="R24" s="620"/>
    </row>
    <row r="25" spans="1:18" s="607" customFormat="1" ht="15" x14ac:dyDescent="0.25">
      <c r="A25" s="608" t="s">
        <v>247</v>
      </c>
      <c r="B25" s="609"/>
      <c r="C25" s="610"/>
      <c r="D25" s="611"/>
      <c r="E25" s="612"/>
      <c r="F25" s="613"/>
      <c r="G25" s="614"/>
      <c r="H25" s="615"/>
      <c r="I25" s="615"/>
      <c r="J25" s="617"/>
      <c r="K25" s="615"/>
      <c r="L25" s="618"/>
      <c r="M25" s="619"/>
      <c r="N25" s="615"/>
      <c r="O25" s="615"/>
      <c r="P25" s="615"/>
      <c r="Q25" s="615"/>
      <c r="R25" s="620"/>
    </row>
    <row r="26" spans="1:18" s="607" customFormat="1" ht="15" x14ac:dyDescent="0.25">
      <c r="A26" s="608" t="s">
        <v>248</v>
      </c>
      <c r="B26" s="609"/>
      <c r="C26" s="610"/>
      <c r="D26" s="611"/>
      <c r="E26" s="612"/>
      <c r="F26" s="613"/>
      <c r="G26" s="614"/>
      <c r="H26" s="615"/>
      <c r="I26" s="615"/>
      <c r="J26" s="617"/>
      <c r="K26" s="615"/>
      <c r="L26" s="618"/>
      <c r="M26" s="619"/>
      <c r="N26" s="615"/>
      <c r="O26" s="615"/>
      <c r="P26" s="615"/>
      <c r="Q26" s="615"/>
      <c r="R26" s="620"/>
    </row>
    <row r="27" spans="1:18" s="607" customFormat="1" ht="15" x14ac:dyDescent="0.25">
      <c r="A27" s="608" t="s">
        <v>249</v>
      </c>
      <c r="B27" s="609"/>
      <c r="C27" s="610"/>
      <c r="D27" s="611"/>
      <c r="E27" s="612"/>
      <c r="F27" s="613"/>
      <c r="G27" s="614"/>
      <c r="H27" s="615"/>
      <c r="I27" s="615"/>
      <c r="J27" s="617"/>
      <c r="K27" s="615"/>
      <c r="L27" s="618"/>
      <c r="M27" s="619"/>
      <c r="N27" s="615"/>
      <c r="O27" s="615"/>
      <c r="P27" s="615"/>
      <c r="Q27" s="615"/>
      <c r="R27" s="620"/>
    </row>
    <row r="28" spans="1:18" s="607" customFormat="1" ht="15" x14ac:dyDescent="0.25">
      <c r="A28" s="608" t="s">
        <v>250</v>
      </c>
      <c r="B28" s="609"/>
      <c r="C28" s="610"/>
      <c r="D28" s="611"/>
      <c r="E28" s="612"/>
      <c r="F28" s="613"/>
      <c r="G28" s="614"/>
      <c r="H28" s="615"/>
      <c r="I28" s="615"/>
      <c r="J28" s="617"/>
      <c r="K28" s="615"/>
      <c r="L28" s="618"/>
      <c r="M28" s="619"/>
      <c r="N28" s="615"/>
      <c r="O28" s="615"/>
      <c r="P28" s="615"/>
      <c r="Q28" s="615"/>
      <c r="R28" s="620"/>
    </row>
    <row r="29" spans="1:18" s="607" customFormat="1" ht="15" x14ac:dyDescent="0.25">
      <c r="A29" s="608" t="s">
        <v>251</v>
      </c>
      <c r="B29" s="609"/>
      <c r="C29" s="610"/>
      <c r="D29" s="611"/>
      <c r="E29" s="612"/>
      <c r="F29" s="613"/>
      <c r="G29" s="614"/>
      <c r="H29" s="615"/>
      <c r="I29" s="615"/>
      <c r="J29" s="617"/>
      <c r="K29" s="615"/>
      <c r="L29" s="618"/>
      <c r="M29" s="619"/>
      <c r="N29" s="615"/>
      <c r="O29" s="615"/>
      <c r="P29" s="615"/>
      <c r="Q29" s="615"/>
      <c r="R29" s="620"/>
    </row>
    <row r="30" spans="1:18" s="607" customFormat="1" ht="15" x14ac:dyDescent="0.25">
      <c r="A30" s="608" t="s">
        <v>252</v>
      </c>
      <c r="B30" s="609"/>
      <c r="C30" s="610"/>
      <c r="D30" s="611"/>
      <c r="E30" s="612"/>
      <c r="F30" s="613"/>
      <c r="G30" s="614"/>
      <c r="H30" s="615"/>
      <c r="I30" s="615"/>
      <c r="J30" s="617"/>
      <c r="K30" s="615"/>
      <c r="L30" s="618"/>
      <c r="M30" s="619"/>
      <c r="N30" s="615"/>
      <c r="O30" s="615"/>
      <c r="P30" s="615"/>
      <c r="Q30" s="615"/>
      <c r="R30" s="620"/>
    </row>
    <row r="31" spans="1:18" s="607" customFormat="1" ht="15" x14ac:dyDescent="0.25">
      <c r="A31" s="608" t="s">
        <v>253</v>
      </c>
      <c r="B31" s="609"/>
      <c r="C31" s="610"/>
      <c r="D31" s="611"/>
      <c r="E31" s="612"/>
      <c r="F31" s="613"/>
      <c r="G31" s="614"/>
      <c r="H31" s="615"/>
      <c r="I31" s="615"/>
      <c r="J31" s="617"/>
      <c r="K31" s="615"/>
      <c r="L31" s="618"/>
      <c r="M31" s="619"/>
      <c r="N31" s="615"/>
      <c r="O31" s="615"/>
      <c r="P31" s="615"/>
      <c r="Q31" s="615"/>
      <c r="R31" s="620"/>
    </row>
    <row r="32" spans="1:18" s="607" customFormat="1" ht="15" x14ac:dyDescent="0.25">
      <c r="A32" s="608" t="s">
        <v>254</v>
      </c>
      <c r="B32" s="609"/>
      <c r="C32" s="610"/>
      <c r="D32" s="611"/>
      <c r="E32" s="612"/>
      <c r="F32" s="613"/>
      <c r="G32" s="614"/>
      <c r="H32" s="615"/>
      <c r="I32" s="615"/>
      <c r="J32" s="617"/>
      <c r="K32" s="615"/>
      <c r="L32" s="618"/>
      <c r="M32" s="619"/>
      <c r="N32" s="615"/>
      <c r="O32" s="615"/>
      <c r="P32" s="615"/>
      <c r="Q32" s="615"/>
      <c r="R32" s="620"/>
    </row>
    <row r="33" spans="1:18" s="607" customFormat="1" ht="15" x14ac:dyDescent="0.25">
      <c r="A33" s="608" t="s">
        <v>255</v>
      </c>
      <c r="B33" s="609"/>
      <c r="C33" s="610"/>
      <c r="D33" s="611"/>
      <c r="E33" s="612"/>
      <c r="F33" s="613"/>
      <c r="G33" s="621"/>
      <c r="H33" s="615"/>
      <c r="I33" s="615"/>
      <c r="J33" s="617"/>
      <c r="K33" s="615"/>
      <c r="L33" s="618"/>
      <c r="M33" s="619"/>
      <c r="N33" s="615"/>
      <c r="O33" s="615"/>
      <c r="P33" s="615"/>
      <c r="Q33" s="615"/>
      <c r="R33" s="620"/>
    </row>
    <row r="34" spans="1:18" s="607" customFormat="1" ht="15" x14ac:dyDescent="0.25">
      <c r="A34" s="608" t="s">
        <v>256</v>
      </c>
      <c r="B34" s="609"/>
      <c r="C34" s="610"/>
      <c r="D34" s="611"/>
      <c r="E34" s="612"/>
      <c r="F34" s="613"/>
      <c r="G34" s="614"/>
      <c r="H34" s="615"/>
      <c r="I34" s="615"/>
      <c r="J34" s="617"/>
      <c r="K34" s="615"/>
      <c r="L34" s="618"/>
      <c r="M34" s="619"/>
      <c r="N34" s="615"/>
      <c r="O34" s="615"/>
      <c r="P34" s="615"/>
      <c r="Q34" s="615"/>
      <c r="R34" s="620"/>
    </row>
    <row r="35" spans="1:18" s="607" customFormat="1" ht="15" x14ac:dyDescent="0.25">
      <c r="A35" s="608" t="s">
        <v>257</v>
      </c>
      <c r="B35" s="609"/>
      <c r="C35" s="610"/>
      <c r="D35" s="611"/>
      <c r="E35" s="612"/>
      <c r="F35" s="613"/>
      <c r="G35" s="614"/>
      <c r="H35" s="615"/>
      <c r="I35" s="615"/>
      <c r="J35" s="617"/>
      <c r="K35" s="615"/>
      <c r="L35" s="618"/>
      <c r="M35" s="619"/>
      <c r="N35" s="615"/>
      <c r="O35" s="615"/>
      <c r="P35" s="615"/>
      <c r="Q35" s="615"/>
      <c r="R35" s="620"/>
    </row>
    <row r="36" spans="1:18" s="607" customFormat="1" ht="15" x14ac:dyDescent="0.25">
      <c r="A36" s="608" t="s">
        <v>258</v>
      </c>
      <c r="B36" s="609"/>
      <c r="C36" s="610"/>
      <c r="D36" s="611"/>
      <c r="E36" s="612"/>
      <c r="F36" s="613"/>
      <c r="G36" s="614"/>
      <c r="H36" s="615"/>
      <c r="I36" s="615"/>
      <c r="J36" s="617"/>
      <c r="K36" s="615"/>
      <c r="L36" s="618"/>
      <c r="M36" s="619"/>
      <c r="N36" s="615"/>
      <c r="O36" s="615"/>
      <c r="P36" s="615"/>
      <c r="Q36" s="615"/>
      <c r="R36" s="620"/>
    </row>
    <row r="37" spans="1:18" s="607" customFormat="1" ht="15" x14ac:dyDescent="0.25">
      <c r="A37" s="608" t="s">
        <v>259</v>
      </c>
      <c r="B37" s="609"/>
      <c r="C37" s="610"/>
      <c r="D37" s="611"/>
      <c r="E37" s="612"/>
      <c r="F37" s="613"/>
      <c r="G37" s="621"/>
      <c r="H37" s="615"/>
      <c r="I37" s="615"/>
      <c r="J37" s="617"/>
      <c r="K37" s="615"/>
      <c r="L37" s="618"/>
      <c r="M37" s="619"/>
      <c r="N37" s="615"/>
      <c r="O37" s="615"/>
      <c r="P37" s="615"/>
      <c r="Q37" s="615"/>
      <c r="R37" s="620"/>
    </row>
    <row r="38" spans="1:18" s="607" customFormat="1" ht="15" x14ac:dyDescent="0.25">
      <c r="A38" s="608" t="s">
        <v>260</v>
      </c>
      <c r="B38" s="609"/>
      <c r="C38" s="610"/>
      <c r="D38" s="611"/>
      <c r="E38" s="612"/>
      <c r="F38" s="613"/>
      <c r="G38" s="614"/>
      <c r="H38" s="615"/>
      <c r="I38" s="615"/>
      <c r="J38" s="617"/>
      <c r="K38" s="615"/>
      <c r="L38" s="618"/>
      <c r="M38" s="619"/>
      <c r="N38" s="615"/>
      <c r="O38" s="615"/>
      <c r="P38" s="615"/>
      <c r="Q38" s="615"/>
      <c r="R38" s="620"/>
    </row>
    <row r="39" spans="1:18" s="607" customFormat="1" ht="15" x14ac:dyDescent="0.25">
      <c r="A39" s="608" t="s">
        <v>261</v>
      </c>
      <c r="B39" s="609"/>
      <c r="C39" s="610"/>
      <c r="D39" s="611"/>
      <c r="E39" s="612"/>
      <c r="F39" s="613"/>
      <c r="G39" s="614"/>
      <c r="H39" s="615"/>
      <c r="I39" s="615"/>
      <c r="J39" s="617"/>
      <c r="K39" s="615"/>
      <c r="L39" s="618"/>
      <c r="M39" s="619"/>
      <c r="N39" s="615"/>
      <c r="O39" s="615"/>
      <c r="P39" s="615"/>
      <c r="Q39" s="615"/>
      <c r="R39" s="620"/>
    </row>
    <row r="40" spans="1:18" s="607" customFormat="1" ht="15" x14ac:dyDescent="0.25">
      <c r="A40" s="608" t="s">
        <v>262</v>
      </c>
      <c r="B40" s="609"/>
      <c r="C40" s="610"/>
      <c r="D40" s="611"/>
      <c r="E40" s="612"/>
      <c r="F40" s="613"/>
      <c r="G40" s="614"/>
      <c r="H40" s="615"/>
      <c r="I40" s="615"/>
      <c r="J40" s="617"/>
      <c r="K40" s="615"/>
      <c r="L40" s="618"/>
      <c r="M40" s="619"/>
      <c r="N40" s="615"/>
      <c r="O40" s="615"/>
      <c r="P40" s="615"/>
      <c r="Q40" s="615"/>
      <c r="R40" s="620"/>
    </row>
    <row r="41" spans="1:18" s="607" customFormat="1" ht="15" x14ac:dyDescent="0.25">
      <c r="A41" s="608" t="s">
        <v>263</v>
      </c>
      <c r="B41" s="609"/>
      <c r="C41" s="610"/>
      <c r="D41" s="611"/>
      <c r="E41" s="612"/>
      <c r="F41" s="613"/>
      <c r="G41" s="614"/>
      <c r="H41" s="615"/>
      <c r="I41" s="615"/>
      <c r="J41" s="617"/>
      <c r="K41" s="615"/>
      <c r="L41" s="618"/>
      <c r="M41" s="619"/>
      <c r="N41" s="615"/>
      <c r="O41" s="615"/>
      <c r="P41" s="615"/>
      <c r="Q41" s="615"/>
      <c r="R41" s="620"/>
    </row>
    <row r="42" spans="1:18" s="607" customFormat="1" ht="15" x14ac:dyDescent="0.25">
      <c r="A42" s="608" t="s">
        <v>264</v>
      </c>
      <c r="B42" s="609"/>
      <c r="C42" s="610"/>
      <c r="D42" s="611"/>
      <c r="E42" s="612"/>
      <c r="F42" s="613"/>
      <c r="G42" s="614"/>
      <c r="H42" s="615"/>
      <c r="I42" s="615"/>
      <c r="J42" s="617"/>
      <c r="K42" s="615"/>
      <c r="L42" s="618"/>
      <c r="M42" s="619"/>
      <c r="N42" s="615"/>
      <c r="O42" s="615"/>
      <c r="P42" s="615"/>
      <c r="Q42" s="615"/>
      <c r="R42" s="620"/>
    </row>
    <row r="43" spans="1:18" s="607" customFormat="1" ht="15" x14ac:dyDescent="0.25">
      <c r="A43" s="608" t="s">
        <v>265</v>
      </c>
      <c r="B43" s="609"/>
      <c r="C43" s="610"/>
      <c r="D43" s="611"/>
      <c r="E43" s="612"/>
      <c r="F43" s="613"/>
      <c r="G43" s="614"/>
      <c r="H43" s="615"/>
      <c r="I43" s="615"/>
      <c r="J43" s="617"/>
      <c r="K43" s="615"/>
      <c r="L43" s="618"/>
      <c r="M43" s="619"/>
      <c r="N43" s="615"/>
      <c r="O43" s="615"/>
      <c r="P43" s="615"/>
      <c r="Q43" s="615"/>
      <c r="R43" s="620"/>
    </row>
    <row r="44" spans="1:18" s="607" customFormat="1" ht="15" x14ac:dyDescent="0.25">
      <c r="A44" s="608" t="s">
        <v>266</v>
      </c>
      <c r="B44" s="609"/>
      <c r="C44" s="610"/>
      <c r="D44" s="611"/>
      <c r="E44" s="612"/>
      <c r="F44" s="613"/>
      <c r="G44" s="614"/>
      <c r="H44" s="615"/>
      <c r="I44" s="615"/>
      <c r="J44" s="617"/>
      <c r="K44" s="615"/>
      <c r="L44" s="618"/>
      <c r="M44" s="619"/>
      <c r="N44" s="615"/>
      <c r="O44" s="615"/>
      <c r="P44" s="615"/>
      <c r="Q44" s="615"/>
      <c r="R44" s="620"/>
    </row>
    <row r="45" spans="1:18" s="607" customFormat="1" ht="15" x14ac:dyDescent="0.25">
      <c r="A45" s="608" t="s">
        <v>267</v>
      </c>
      <c r="B45" s="609"/>
      <c r="C45" s="622"/>
      <c r="D45" s="623"/>
      <c r="E45" s="624"/>
      <c r="F45" s="616"/>
      <c r="G45" s="614"/>
      <c r="H45" s="615"/>
      <c r="I45" s="615"/>
      <c r="J45" s="617"/>
      <c r="K45" s="615"/>
      <c r="L45" s="618"/>
      <c r="M45" s="619"/>
      <c r="N45" s="615"/>
      <c r="O45" s="615"/>
      <c r="P45" s="615"/>
      <c r="Q45" s="615"/>
      <c r="R45" s="620"/>
    </row>
    <row r="46" spans="1:18" s="607" customFormat="1" ht="15" x14ac:dyDescent="0.25">
      <c r="A46" s="608" t="s">
        <v>268</v>
      </c>
      <c r="B46" s="609"/>
      <c r="C46" s="622"/>
      <c r="D46" s="623"/>
      <c r="E46" s="624"/>
      <c r="F46" s="616"/>
      <c r="G46" s="614"/>
      <c r="H46" s="615"/>
      <c r="I46" s="615"/>
      <c r="J46" s="617"/>
      <c r="K46" s="615"/>
      <c r="L46" s="618"/>
      <c r="M46" s="619"/>
      <c r="N46" s="615"/>
      <c r="O46" s="615"/>
      <c r="P46" s="615"/>
      <c r="Q46" s="615"/>
      <c r="R46" s="620"/>
    </row>
    <row r="47" spans="1:18" s="607" customFormat="1" ht="15" x14ac:dyDescent="0.25">
      <c r="A47" s="608" t="s">
        <v>269</v>
      </c>
      <c r="B47" s="609"/>
      <c r="C47" s="622"/>
      <c r="D47" s="623"/>
      <c r="E47" s="615"/>
      <c r="F47" s="616"/>
      <c r="G47" s="614"/>
      <c r="H47" s="615"/>
      <c r="I47" s="615"/>
      <c r="J47" s="617"/>
      <c r="K47" s="615"/>
      <c r="L47" s="618"/>
      <c r="M47" s="619"/>
      <c r="N47" s="615"/>
      <c r="O47" s="615"/>
      <c r="P47" s="615"/>
      <c r="Q47" s="615"/>
      <c r="R47" s="620"/>
    </row>
    <row r="48" spans="1:18" s="607" customFormat="1" ht="15.75" thickBot="1" x14ac:dyDescent="0.3">
      <c r="A48" s="625" t="s">
        <v>270</v>
      </c>
      <c r="B48" s="626"/>
      <c r="C48" s="627"/>
      <c r="D48" s="628"/>
      <c r="E48" s="629"/>
      <c r="F48" s="630"/>
      <c r="G48" s="631"/>
      <c r="H48" s="632"/>
      <c r="I48" s="632"/>
      <c r="J48" s="633"/>
      <c r="K48" s="632"/>
      <c r="L48" s="634"/>
      <c r="M48" s="635"/>
      <c r="N48" s="632"/>
      <c r="O48" s="632"/>
      <c r="P48" s="632"/>
      <c r="Q48" s="632"/>
      <c r="R48" s="636"/>
    </row>
    <row r="49" spans="1:8" ht="12.75" customHeight="1" x14ac:dyDescent="0.25">
      <c r="E49" s="637"/>
    </row>
    <row r="50" spans="1:8" ht="12.75" customHeight="1" x14ac:dyDescent="0.25">
      <c r="E50" s="637"/>
    </row>
    <row r="51" spans="1:8" ht="12.75" customHeight="1" x14ac:dyDescent="0.25">
      <c r="E51" s="637"/>
    </row>
    <row r="52" spans="1:8" s="578" customFormat="1" ht="12.75" customHeight="1" x14ac:dyDescent="0.25">
      <c r="A52" s="638"/>
      <c r="B52" s="639" t="s">
        <v>271</v>
      </c>
      <c r="C52" s="640"/>
      <c r="D52" s="6"/>
      <c r="E52" s="6" t="s">
        <v>272</v>
      </c>
    </row>
    <row r="53" spans="1:8" s="578" customFormat="1" ht="12.75" customHeight="1" x14ac:dyDescent="0.2">
      <c r="A53" s="641"/>
      <c r="B53" s="642" t="s">
        <v>273</v>
      </c>
      <c r="C53" s="642"/>
      <c r="D53" s="643"/>
      <c r="E53" s="1093" t="s">
        <v>274</v>
      </c>
      <c r="F53" s="1093"/>
    </row>
    <row r="54" spans="1:8" ht="12.75" customHeight="1" x14ac:dyDescent="0.25">
      <c r="E54" s="637"/>
    </row>
    <row r="55" spans="1:8" s="118" customFormat="1" ht="12.75" customHeight="1" x14ac:dyDescent="0.25">
      <c r="A55" s="644"/>
      <c r="B55" s="645"/>
      <c r="C55" s="117"/>
      <c r="D55" s="5"/>
      <c r="E55" s="5"/>
      <c r="F55" s="5"/>
      <c r="G55" s="5"/>
      <c r="H55" s="5"/>
    </row>
    <row r="56" spans="1:8" s="118" customFormat="1" ht="12.75" customHeight="1" x14ac:dyDescent="0.2">
      <c r="A56" s="96"/>
      <c r="B56" s="120"/>
      <c r="C56" s="120"/>
      <c r="D56" s="122"/>
      <c r="E56" s="1094"/>
      <c r="F56" s="1094"/>
      <c r="G56" s="121"/>
      <c r="H56" s="121"/>
    </row>
    <row r="57" spans="1:8" ht="12.75" customHeight="1" x14ac:dyDescent="0.25">
      <c r="E57" s="637"/>
    </row>
    <row r="58" spans="1:8" ht="12.75" customHeight="1" x14ac:dyDescent="0.25">
      <c r="E58" s="637"/>
    </row>
    <row r="59" spans="1:8" ht="12.75" customHeight="1" x14ac:dyDescent="0.25">
      <c r="E59" s="637"/>
    </row>
    <row r="60" spans="1:8" ht="12.75" customHeight="1" x14ac:dyDescent="0.25">
      <c r="E60" s="637"/>
    </row>
    <row r="61" spans="1:8" ht="12.75" customHeight="1" x14ac:dyDescent="0.25">
      <c r="E61" s="637"/>
    </row>
    <row r="62" spans="1:8" ht="12.75" customHeight="1" x14ac:dyDescent="0.25">
      <c r="E62" s="637"/>
    </row>
    <row r="63" spans="1:8" ht="12.75" customHeight="1" x14ac:dyDescent="0.25">
      <c r="E63" s="637"/>
    </row>
    <row r="64" spans="1:8" ht="12.75" customHeight="1" x14ac:dyDescent="0.25">
      <c r="E64" s="637"/>
    </row>
    <row r="65" spans="5:5" ht="12.75" customHeight="1" x14ac:dyDescent="0.25">
      <c r="E65" s="637"/>
    </row>
    <row r="66" spans="5:5" ht="12.75" customHeight="1" x14ac:dyDescent="0.25">
      <c r="E66" s="637"/>
    </row>
    <row r="67" spans="5:5" ht="12.75" customHeight="1" x14ac:dyDescent="0.25">
      <c r="E67" s="637"/>
    </row>
    <row r="68" spans="5:5" ht="12.75" customHeight="1" x14ac:dyDescent="0.25">
      <c r="E68" s="637"/>
    </row>
    <row r="69" spans="5:5" ht="12.75" customHeight="1" x14ac:dyDescent="0.25">
      <c r="E69" s="637"/>
    </row>
    <row r="70" spans="5:5" ht="12.75" customHeight="1" x14ac:dyDescent="0.25">
      <c r="E70" s="637"/>
    </row>
    <row r="71" spans="5:5" ht="12.75" customHeight="1" x14ac:dyDescent="0.25">
      <c r="E71" s="637"/>
    </row>
    <row r="72" spans="5:5" ht="12.75" customHeight="1" x14ac:dyDescent="0.25">
      <c r="E72" s="637"/>
    </row>
    <row r="73" spans="5:5" ht="12.75" customHeight="1" x14ac:dyDescent="0.25">
      <c r="E73" s="637"/>
    </row>
    <row r="74" spans="5:5" ht="12.75" customHeight="1" x14ac:dyDescent="0.25">
      <c r="E74" s="637"/>
    </row>
    <row r="75" spans="5:5" ht="12.75" customHeight="1" x14ac:dyDescent="0.25">
      <c r="E75" s="637"/>
    </row>
    <row r="76" spans="5:5" ht="12.75" customHeight="1" x14ac:dyDescent="0.25">
      <c r="E76" s="637"/>
    </row>
    <row r="77" spans="5:5" ht="12.75" customHeight="1" x14ac:dyDescent="0.25">
      <c r="E77" s="637"/>
    </row>
    <row r="78" spans="5:5" ht="12.75" customHeight="1" x14ac:dyDescent="0.25">
      <c r="E78" s="637"/>
    </row>
    <row r="79" spans="5:5" ht="12.75" customHeight="1" x14ac:dyDescent="0.25">
      <c r="E79" s="637"/>
    </row>
    <row r="80" spans="5:5" ht="12.75" customHeight="1" x14ac:dyDescent="0.25">
      <c r="E80" s="637"/>
    </row>
    <row r="81" spans="5:5" ht="12.75" customHeight="1" x14ac:dyDescent="0.25">
      <c r="E81" s="637"/>
    </row>
    <row r="82" spans="5:5" ht="12.75" customHeight="1" x14ac:dyDescent="0.25">
      <c r="E82" s="637"/>
    </row>
    <row r="83" spans="5:5" ht="12.75" customHeight="1" x14ac:dyDescent="0.25">
      <c r="E83" s="637"/>
    </row>
    <row r="84" spans="5:5" ht="12.75" customHeight="1" x14ac:dyDescent="0.25">
      <c r="E84" s="637"/>
    </row>
    <row r="85" spans="5:5" ht="12.75" customHeight="1" x14ac:dyDescent="0.25">
      <c r="E85" s="637"/>
    </row>
    <row r="86" spans="5:5" ht="12.75" customHeight="1" x14ac:dyDescent="0.25">
      <c r="E86" s="637"/>
    </row>
    <row r="87" spans="5:5" ht="12.75" customHeight="1" x14ac:dyDescent="0.25">
      <c r="E87" s="637"/>
    </row>
    <row r="88" spans="5:5" ht="12.75" customHeight="1" x14ac:dyDescent="0.25">
      <c r="E88" s="637"/>
    </row>
  </sheetData>
  <mergeCells count="18">
    <mergeCell ref="E53:F53"/>
    <mergeCell ref="E56:F56"/>
    <mergeCell ref="I10:I11"/>
    <mergeCell ref="K10:K11"/>
    <mergeCell ref="L10:M10"/>
    <mergeCell ref="P1:R1"/>
    <mergeCell ref="A9:A11"/>
    <mergeCell ref="B9:B11"/>
    <mergeCell ref="C9:C11"/>
    <mergeCell ref="D9:G10"/>
    <mergeCell ref="H9:I9"/>
    <mergeCell ref="J9:R9"/>
    <mergeCell ref="J10:J11"/>
    <mergeCell ref="R10:R11"/>
    <mergeCell ref="N10:N11"/>
    <mergeCell ref="O10:O11"/>
    <mergeCell ref="P10:P11"/>
    <mergeCell ref="Q10:Q11"/>
  </mergeCells>
  <pageMargins left="0.70866141732283472" right="0.70866141732283472" top="0.74803149606299213" bottom="0.74803149606299213" header="0.31496062992125984" footer="0.31496062992125984"/>
  <pageSetup paperSize="9" scale="5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F5230-0F41-4902-B998-15969A986C3D}">
  <sheetPr>
    <tabColor rgb="FFFF0000"/>
    <pageSetUpPr fitToPage="1"/>
  </sheetPr>
  <dimension ref="A1:U62"/>
  <sheetViews>
    <sheetView workbookViewId="0">
      <selection activeCell="M18" sqref="M18"/>
    </sheetView>
  </sheetViews>
  <sheetFormatPr defaultRowHeight="11.25" x14ac:dyDescent="0.25"/>
  <cols>
    <col min="1" max="1" width="6.7109375" style="3" customWidth="1"/>
    <col min="2" max="2" width="48.28515625" style="3" customWidth="1"/>
    <col min="3" max="4" width="9.28515625" style="3" customWidth="1"/>
    <col min="5" max="5" width="8.140625" style="3" customWidth="1"/>
    <col min="6" max="7" width="9.28515625" style="3" customWidth="1"/>
    <col min="8" max="8" width="10.42578125" style="3" customWidth="1"/>
    <col min="9" max="10" width="9.28515625" style="3" customWidth="1"/>
    <col min="11" max="11" width="14.7109375" style="3" customWidth="1"/>
    <col min="12" max="12" width="9.42578125" style="3" customWidth="1"/>
    <col min="13" max="13" width="13.85546875" style="3" customWidth="1"/>
    <col min="14" max="14" width="10.7109375" style="3" customWidth="1"/>
    <col min="15" max="16384" width="9.140625" style="3"/>
  </cols>
  <sheetData>
    <row r="1" spans="1:21" ht="15" customHeight="1" x14ac:dyDescent="0.2">
      <c r="J1" s="4"/>
      <c r="K1" s="4"/>
      <c r="L1" s="1031" t="s">
        <v>533</v>
      </c>
      <c r="M1" s="1031"/>
      <c r="N1" s="1031"/>
    </row>
    <row r="2" spans="1:21" ht="14.25" customHeight="1" x14ac:dyDescent="0.2">
      <c r="I2" s="4"/>
      <c r="J2" s="4"/>
      <c r="K2" s="4"/>
      <c r="L2" s="1031"/>
      <c r="M2" s="1031"/>
      <c r="N2" s="1031"/>
    </row>
    <row r="3" spans="1:21" ht="23.25" customHeight="1" x14ac:dyDescent="0.3">
      <c r="A3" s="130">
        <f>'[1]Real 16 pr.'!A1</f>
        <v>5</v>
      </c>
      <c r="B3" s="7" t="str">
        <f>CLEAN('[1]Fina 2, 15 pr.'!B2)</f>
        <v/>
      </c>
      <c r="I3" s="4"/>
      <c r="J3" s="4"/>
      <c r="K3" s="4"/>
      <c r="L3" s="1031"/>
      <c r="M3" s="1031"/>
      <c r="N3" s="1031"/>
    </row>
    <row r="4" spans="1:21" s="131" customFormat="1" ht="15.75" customHeight="1" x14ac:dyDescent="0.2">
      <c r="B4" s="9" t="s">
        <v>2</v>
      </c>
    </row>
    <row r="5" spans="1:21" s="131" customFormat="1" ht="11.1" customHeight="1" x14ac:dyDescent="0.2">
      <c r="B5" s="9"/>
    </row>
    <row r="6" spans="1:21" ht="12" customHeight="1" x14ac:dyDescent="0.25">
      <c r="B6" s="132" t="s">
        <v>131</v>
      </c>
      <c r="M6" s="5"/>
      <c r="N6" s="5"/>
      <c r="O6" s="5"/>
      <c r="P6" s="5"/>
      <c r="Q6" s="5"/>
      <c r="R6" s="5"/>
      <c r="S6" s="5"/>
      <c r="T6" s="5"/>
      <c r="U6" s="5"/>
    </row>
    <row r="7" spans="1:21" ht="6" customHeight="1" thickBot="1" x14ac:dyDescent="0.3">
      <c r="M7" s="5"/>
      <c r="N7" s="5"/>
      <c r="O7" s="5"/>
      <c r="P7" s="5"/>
      <c r="Q7" s="5"/>
      <c r="R7" s="5"/>
      <c r="S7" s="5"/>
      <c r="T7" s="5"/>
      <c r="U7" s="5"/>
    </row>
    <row r="8" spans="1:21" ht="12" customHeight="1" thickBot="1" x14ac:dyDescent="0.3">
      <c r="A8" s="1049" t="s">
        <v>4</v>
      </c>
      <c r="B8" s="133"/>
      <c r="C8" s="134"/>
      <c r="D8" s="135"/>
      <c r="E8" s="136"/>
      <c r="F8" s="137">
        <v>1</v>
      </c>
      <c r="G8" s="138" t="s">
        <v>132</v>
      </c>
      <c r="H8" s="138"/>
      <c r="I8" s="135"/>
      <c r="J8" s="135"/>
      <c r="K8" s="135"/>
      <c r="L8" s="139"/>
      <c r="M8" s="139"/>
      <c r="N8" s="140"/>
      <c r="O8" s="5"/>
      <c r="P8" s="5"/>
      <c r="Q8" s="5"/>
      <c r="R8" s="5"/>
      <c r="S8" s="5"/>
      <c r="T8" s="5"/>
      <c r="U8" s="5"/>
    </row>
    <row r="9" spans="1:21" ht="17.25" customHeight="1" thickBot="1" x14ac:dyDescent="0.3">
      <c r="A9" s="1050"/>
      <c r="B9" s="24" t="s">
        <v>61</v>
      </c>
      <c r="C9" s="1046" t="s">
        <v>62</v>
      </c>
      <c r="D9" s="1051"/>
      <c r="E9" s="1051"/>
      <c r="F9" s="1052"/>
      <c r="G9" s="1046" t="s">
        <v>9</v>
      </c>
      <c r="H9" s="1051"/>
      <c r="I9" s="1051"/>
      <c r="J9" s="1052"/>
      <c r="K9" s="1053" t="s">
        <v>124</v>
      </c>
      <c r="L9" s="1045" t="s">
        <v>9</v>
      </c>
      <c r="M9" s="1054"/>
      <c r="N9" s="143" t="s">
        <v>10</v>
      </c>
      <c r="O9" s="5"/>
      <c r="P9" s="5"/>
      <c r="Q9" s="5"/>
      <c r="R9" s="5"/>
      <c r="S9" s="5"/>
      <c r="T9" s="5"/>
      <c r="U9" s="5"/>
    </row>
    <row r="10" spans="1:21" ht="26.25" customHeight="1" x14ac:dyDescent="0.25">
      <c r="A10" s="1050"/>
      <c r="B10" s="144"/>
      <c r="C10" s="1055" t="s">
        <v>122</v>
      </c>
      <c r="D10" s="1057" t="s">
        <v>63</v>
      </c>
      <c r="E10" s="1057" t="s">
        <v>64</v>
      </c>
      <c r="F10" s="1061" t="s">
        <v>13</v>
      </c>
      <c r="G10" s="1055" t="s">
        <v>123</v>
      </c>
      <c r="H10" s="1057" t="s">
        <v>65</v>
      </c>
      <c r="I10" s="1057" t="s">
        <v>15</v>
      </c>
      <c r="J10" s="1061" t="s">
        <v>16</v>
      </c>
      <c r="K10" s="1053"/>
      <c r="L10" s="1063" t="s">
        <v>17</v>
      </c>
      <c r="M10" s="1059" t="s">
        <v>66</v>
      </c>
      <c r="N10" s="145"/>
      <c r="O10" s="5"/>
      <c r="P10" s="5"/>
      <c r="Q10" s="5"/>
      <c r="R10" s="5"/>
      <c r="S10" s="5"/>
      <c r="T10" s="5"/>
      <c r="U10" s="5"/>
    </row>
    <row r="11" spans="1:21" ht="26.25" customHeight="1" thickBot="1" x14ac:dyDescent="0.3">
      <c r="A11" s="1050"/>
      <c r="B11" s="144"/>
      <c r="C11" s="1056"/>
      <c r="D11" s="1058"/>
      <c r="E11" s="1058"/>
      <c r="F11" s="1062"/>
      <c r="G11" s="1056"/>
      <c r="H11" s="1058"/>
      <c r="I11" s="1058"/>
      <c r="J11" s="1062"/>
      <c r="K11" s="1053"/>
      <c r="L11" s="1064"/>
      <c r="M11" s="1060"/>
      <c r="N11" s="144" t="s">
        <v>125</v>
      </c>
      <c r="O11" s="5"/>
      <c r="P11" s="5"/>
      <c r="Q11" s="5"/>
      <c r="R11" s="5"/>
      <c r="S11" s="5"/>
      <c r="T11" s="5"/>
      <c r="U11" s="5"/>
    </row>
    <row r="12" spans="1:21" s="149" customFormat="1" ht="12" customHeight="1" thickBot="1" x14ac:dyDescent="0.3">
      <c r="A12" s="28">
        <v>1</v>
      </c>
      <c r="B12" s="146">
        <v>2</v>
      </c>
      <c r="C12" s="32">
        <v>3</v>
      </c>
      <c r="D12" s="100">
        <v>4</v>
      </c>
      <c r="E12" s="33">
        <v>5</v>
      </c>
      <c r="F12" s="33">
        <v>6</v>
      </c>
      <c r="G12" s="32">
        <v>7</v>
      </c>
      <c r="H12" s="100">
        <v>8</v>
      </c>
      <c r="I12" s="33">
        <v>9</v>
      </c>
      <c r="J12" s="35">
        <v>10</v>
      </c>
      <c r="K12" s="147">
        <v>11</v>
      </c>
      <c r="L12" s="32">
        <v>12</v>
      </c>
      <c r="M12" s="35">
        <v>13</v>
      </c>
      <c r="N12" s="28">
        <v>14</v>
      </c>
      <c r="O12" s="148"/>
      <c r="P12" s="148"/>
      <c r="Q12" s="148"/>
      <c r="R12" s="148"/>
      <c r="S12" s="148"/>
      <c r="T12" s="148"/>
      <c r="U12" s="148"/>
    </row>
    <row r="13" spans="1:21" ht="13.5" customHeight="1" thickBot="1" x14ac:dyDescent="0.3">
      <c r="A13" s="150" t="s">
        <v>19</v>
      </c>
      <c r="B13" s="151" t="s">
        <v>67</v>
      </c>
      <c r="C13" s="153" t="s">
        <v>23</v>
      </c>
      <c r="D13" s="154"/>
      <c r="E13" s="155"/>
      <c r="F13" s="156"/>
      <c r="G13" s="157" t="s">
        <v>23</v>
      </c>
      <c r="H13" s="154"/>
      <c r="I13" s="156"/>
      <c r="J13" s="158"/>
      <c r="K13" s="152" t="s">
        <v>23</v>
      </c>
      <c r="L13" s="324"/>
      <c r="M13" s="161"/>
      <c r="N13" s="162" t="s">
        <v>23</v>
      </c>
      <c r="O13" s="163"/>
      <c r="P13" s="163"/>
      <c r="Q13" s="163"/>
      <c r="R13" s="163"/>
      <c r="S13" s="163"/>
      <c r="T13" s="163"/>
      <c r="U13" s="5"/>
    </row>
    <row r="14" spans="1:21" ht="12" customHeight="1" thickTop="1" x14ac:dyDescent="0.25">
      <c r="A14" s="44" t="s">
        <v>21</v>
      </c>
      <c r="B14" s="164" t="s">
        <v>68</v>
      </c>
      <c r="C14" s="166" t="s">
        <v>23</v>
      </c>
      <c r="D14" s="167"/>
      <c r="E14" s="49"/>
      <c r="F14" s="168"/>
      <c r="G14" s="169" t="s">
        <v>23</v>
      </c>
      <c r="H14" s="167"/>
      <c r="I14" s="167"/>
      <c r="J14" s="167"/>
      <c r="K14" s="165" t="s">
        <v>23</v>
      </c>
      <c r="L14" s="177"/>
      <c r="M14" s="172"/>
      <c r="N14" s="165" t="s">
        <v>23</v>
      </c>
      <c r="O14" s="173"/>
      <c r="P14" s="174"/>
      <c r="Q14" s="173"/>
      <c r="R14" s="174"/>
      <c r="S14" s="173"/>
      <c r="T14" s="173"/>
      <c r="U14" s="5"/>
    </row>
    <row r="15" spans="1:21" ht="12" customHeight="1" x14ac:dyDescent="0.25">
      <c r="A15" s="51" t="s">
        <v>24</v>
      </c>
      <c r="B15" s="175" t="s">
        <v>25</v>
      </c>
      <c r="C15" s="176" t="s">
        <v>23</v>
      </c>
      <c r="D15" s="177"/>
      <c r="E15" s="49"/>
      <c r="F15" s="99"/>
      <c r="G15" s="178" t="s">
        <v>23</v>
      </c>
      <c r="H15" s="177"/>
      <c r="I15" s="177"/>
      <c r="J15" s="177"/>
      <c r="K15" s="182" t="s">
        <v>23</v>
      </c>
      <c r="L15" s="326" t="s">
        <v>23</v>
      </c>
      <c r="M15" s="181"/>
      <c r="N15" s="182" t="s">
        <v>23</v>
      </c>
      <c r="O15" s="173"/>
      <c r="P15" s="173"/>
      <c r="Q15" s="173"/>
      <c r="R15" s="173"/>
      <c r="S15" s="173"/>
      <c r="T15" s="173"/>
      <c r="U15" s="5"/>
    </row>
    <row r="16" spans="1:21" ht="24" x14ac:dyDescent="0.25">
      <c r="A16" s="51" t="s">
        <v>26</v>
      </c>
      <c r="B16" s="327" t="s">
        <v>128</v>
      </c>
      <c r="C16" s="176" t="s">
        <v>23</v>
      </c>
      <c r="D16" s="183"/>
      <c r="E16" s="49"/>
      <c r="F16" s="184"/>
      <c r="G16" s="178" t="s">
        <v>23</v>
      </c>
      <c r="H16" s="183"/>
      <c r="I16" s="183"/>
      <c r="J16" s="183"/>
      <c r="K16" s="182" t="s">
        <v>23</v>
      </c>
      <c r="L16" s="326" t="s">
        <v>23</v>
      </c>
      <c r="M16" s="329"/>
      <c r="N16" s="182" t="s">
        <v>23</v>
      </c>
      <c r="O16" s="173"/>
      <c r="P16" s="173"/>
      <c r="Q16" s="173"/>
      <c r="R16" s="173"/>
      <c r="S16" s="173"/>
      <c r="T16" s="173"/>
      <c r="U16" s="5"/>
    </row>
    <row r="17" spans="1:21" ht="12" customHeight="1" x14ac:dyDescent="0.25">
      <c r="A17" s="51" t="s">
        <v>28</v>
      </c>
      <c r="B17" s="175" t="s">
        <v>29</v>
      </c>
      <c r="C17" s="176" t="s">
        <v>23</v>
      </c>
      <c r="D17" s="183"/>
      <c r="E17" s="49"/>
      <c r="F17" s="184"/>
      <c r="G17" s="178" t="s">
        <v>23</v>
      </c>
      <c r="H17" s="183"/>
      <c r="I17" s="183"/>
      <c r="J17" s="183"/>
      <c r="K17" s="182" t="s">
        <v>23</v>
      </c>
      <c r="L17" s="326" t="s">
        <v>23</v>
      </c>
      <c r="M17" s="329"/>
      <c r="N17" s="182" t="s">
        <v>23</v>
      </c>
      <c r="O17" s="173"/>
      <c r="P17" s="173"/>
      <c r="Q17" s="173"/>
      <c r="R17" s="173"/>
      <c r="S17" s="173"/>
      <c r="T17" s="173"/>
      <c r="U17" s="5"/>
    </row>
    <row r="18" spans="1:21" ht="12" customHeight="1" x14ac:dyDescent="0.25">
      <c r="A18" s="51" t="s">
        <v>30</v>
      </c>
      <c r="B18" s="175" t="s">
        <v>31</v>
      </c>
      <c r="C18" s="176" t="s">
        <v>23</v>
      </c>
      <c r="D18" s="177"/>
      <c r="E18" s="49"/>
      <c r="F18" s="99"/>
      <c r="G18" s="178" t="s">
        <v>23</v>
      </c>
      <c r="H18" s="177"/>
      <c r="I18" s="177"/>
      <c r="J18" s="177"/>
      <c r="K18" s="182" t="s">
        <v>23</v>
      </c>
      <c r="L18" s="326"/>
      <c r="M18" s="181"/>
      <c r="N18" s="182" t="s">
        <v>23</v>
      </c>
      <c r="O18" s="173"/>
      <c r="P18" s="173"/>
      <c r="Q18" s="173"/>
      <c r="R18" s="173"/>
      <c r="S18" s="173"/>
      <c r="T18" s="173"/>
      <c r="U18" s="5"/>
    </row>
    <row r="19" spans="1:21" ht="12" customHeight="1" thickBot="1" x14ac:dyDescent="0.3">
      <c r="A19" s="69" t="s">
        <v>32</v>
      </c>
      <c r="B19" s="185" t="s">
        <v>69</v>
      </c>
      <c r="C19" s="153" t="s">
        <v>23</v>
      </c>
      <c r="D19" s="186"/>
      <c r="E19" s="155"/>
      <c r="F19" s="186"/>
      <c r="G19" s="157" t="s">
        <v>23</v>
      </c>
      <c r="H19" s="187"/>
      <c r="I19" s="187"/>
      <c r="J19" s="187"/>
      <c r="K19" s="152" t="s">
        <v>23</v>
      </c>
      <c r="L19" s="187" t="s">
        <v>23</v>
      </c>
      <c r="M19" s="189" t="s">
        <v>23</v>
      </c>
      <c r="N19" s="152" t="s">
        <v>23</v>
      </c>
      <c r="O19" s="173"/>
      <c r="P19" s="173"/>
      <c r="Q19" s="173"/>
      <c r="R19" s="173"/>
      <c r="S19" s="173"/>
      <c r="T19" s="173"/>
      <c r="U19" s="5"/>
    </row>
    <row r="20" spans="1:21" ht="14.25" customHeight="1" thickTop="1" x14ac:dyDescent="0.25">
      <c r="A20" s="76" t="s">
        <v>34</v>
      </c>
      <c r="B20" s="197" t="s">
        <v>70</v>
      </c>
      <c r="C20" s="166" t="s">
        <v>23</v>
      </c>
      <c r="D20" s="331"/>
      <c r="E20" s="352" t="s">
        <v>23</v>
      </c>
      <c r="F20" s="353" t="s">
        <v>23</v>
      </c>
      <c r="G20" s="354" t="s">
        <v>23</v>
      </c>
      <c r="H20" s="331"/>
      <c r="I20" s="99" t="s">
        <v>23</v>
      </c>
      <c r="J20" s="191" t="s">
        <v>23</v>
      </c>
      <c r="K20" s="165" t="s">
        <v>23</v>
      </c>
      <c r="L20" s="167"/>
      <c r="M20" s="50" t="s">
        <v>23</v>
      </c>
      <c r="N20" s="192" t="s">
        <v>23</v>
      </c>
      <c r="O20" s="173"/>
      <c r="P20" s="173"/>
      <c r="Q20" s="173"/>
      <c r="R20" s="173"/>
      <c r="S20" s="173"/>
      <c r="T20" s="173"/>
      <c r="U20" s="5"/>
    </row>
    <row r="21" spans="1:21" ht="12" customHeight="1" x14ac:dyDescent="0.25">
      <c r="A21" s="199" t="s">
        <v>37</v>
      </c>
      <c r="B21" s="91" t="s">
        <v>71</v>
      </c>
      <c r="C21" s="200" t="s">
        <v>23</v>
      </c>
      <c r="D21" s="332"/>
      <c r="E21" s="26" t="s">
        <v>23</v>
      </c>
      <c r="F21" s="26" t="s">
        <v>23</v>
      </c>
      <c r="G21" s="355" t="s">
        <v>23</v>
      </c>
      <c r="H21" s="332"/>
      <c r="I21" s="25" t="s">
        <v>23</v>
      </c>
      <c r="J21" s="203" t="s">
        <v>23</v>
      </c>
      <c r="K21" s="182" t="s">
        <v>23</v>
      </c>
      <c r="L21" s="333"/>
      <c r="M21" s="193" t="s">
        <v>23</v>
      </c>
      <c r="N21" s="194" t="s">
        <v>23</v>
      </c>
      <c r="O21" s="173"/>
      <c r="P21" s="173"/>
      <c r="Q21" s="173"/>
      <c r="R21" s="173"/>
      <c r="S21" s="173"/>
      <c r="T21" s="173"/>
      <c r="U21" s="5"/>
    </row>
    <row r="22" spans="1:21" ht="12" customHeight="1" thickBot="1" x14ac:dyDescent="0.3">
      <c r="A22" s="69" t="s">
        <v>39</v>
      </c>
      <c r="B22" s="185" t="s">
        <v>72</v>
      </c>
      <c r="C22" s="205" t="s">
        <v>23</v>
      </c>
      <c r="D22" s="334"/>
      <c r="E22" s="356" t="s">
        <v>23</v>
      </c>
      <c r="F22" s="356" t="s">
        <v>23</v>
      </c>
      <c r="G22" s="357" t="s">
        <v>23</v>
      </c>
      <c r="H22" s="336"/>
      <c r="I22" s="207" t="s">
        <v>23</v>
      </c>
      <c r="J22" s="210" t="s">
        <v>23</v>
      </c>
      <c r="K22" s="152" t="s">
        <v>23</v>
      </c>
      <c r="L22" s="330" t="s">
        <v>23</v>
      </c>
      <c r="M22" s="195" t="s">
        <v>23</v>
      </c>
      <c r="N22" s="196" t="s">
        <v>23</v>
      </c>
      <c r="O22" s="211"/>
      <c r="P22" s="173"/>
      <c r="Q22" s="173"/>
      <c r="R22" s="211"/>
      <c r="S22" s="211"/>
      <c r="T22" s="211"/>
      <c r="U22" s="5"/>
    </row>
    <row r="23" spans="1:21" s="101" customFormat="1" ht="12" customHeight="1" thickTop="1" x14ac:dyDescent="0.25">
      <c r="A23" s="358" t="s">
        <v>73</v>
      </c>
      <c r="B23" s="359" t="s">
        <v>74</v>
      </c>
      <c r="C23" s="361"/>
      <c r="D23" s="362"/>
      <c r="E23" s="363"/>
      <c r="F23" s="81"/>
      <c r="G23" s="361"/>
      <c r="H23" s="362"/>
      <c r="I23" s="81"/>
      <c r="J23" s="81"/>
      <c r="K23" s="360"/>
      <c r="L23" s="362"/>
      <c r="M23" s="83"/>
      <c r="N23" s="360"/>
      <c r="O23" s="364"/>
      <c r="P23" s="364"/>
      <c r="Q23" s="364"/>
      <c r="R23" s="364"/>
      <c r="S23" s="364"/>
      <c r="T23" s="364"/>
      <c r="U23" s="6"/>
    </row>
    <row r="24" spans="1:21" s="101" customFormat="1" ht="12" customHeight="1" x14ac:dyDescent="0.25">
      <c r="A24" s="365" t="s">
        <v>75</v>
      </c>
      <c r="B24" s="366" t="s">
        <v>76</v>
      </c>
      <c r="C24" s="229"/>
      <c r="D24" s="368"/>
      <c r="E24" s="369"/>
      <c r="F24" s="124"/>
      <c r="G24" s="229"/>
      <c r="H24" s="368"/>
      <c r="I24" s="124"/>
      <c r="J24" s="124"/>
      <c r="K24" s="367"/>
      <c r="L24" s="368"/>
      <c r="M24" s="370"/>
      <c r="N24" s="367"/>
      <c r="O24" s="364"/>
      <c r="P24" s="364"/>
      <c r="Q24" s="364"/>
      <c r="R24" s="364"/>
      <c r="S24" s="364"/>
      <c r="T24" s="364"/>
      <c r="U24" s="6"/>
    </row>
    <row r="25" spans="1:21" s="101" customFormat="1" ht="12" customHeight="1" x14ac:dyDescent="0.25">
      <c r="A25" s="371" t="s">
        <v>77</v>
      </c>
      <c r="B25" s="235" t="s">
        <v>129</v>
      </c>
      <c r="C25" s="229"/>
      <c r="D25" s="230"/>
      <c r="E25" s="231"/>
      <c r="F25" s="94"/>
      <c r="G25" s="229"/>
      <c r="H25" s="230"/>
      <c r="I25" s="94"/>
      <c r="J25" s="86"/>
      <c r="K25" s="367"/>
      <c r="L25" s="230"/>
      <c r="M25" s="86"/>
      <c r="N25" s="367"/>
      <c r="O25" s="364"/>
      <c r="P25" s="364"/>
      <c r="Q25" s="364"/>
      <c r="R25" s="364"/>
      <c r="S25" s="364"/>
      <c r="T25" s="364"/>
      <c r="U25" s="6"/>
    </row>
    <row r="26" spans="1:21" s="101" customFormat="1" ht="12" customHeight="1" x14ac:dyDescent="0.25">
      <c r="A26" s="371" t="s">
        <v>79</v>
      </c>
      <c r="B26" s="235" t="s">
        <v>80</v>
      </c>
      <c r="C26" s="229"/>
      <c r="D26" s="230"/>
      <c r="E26" s="231"/>
      <c r="F26" s="94"/>
      <c r="G26" s="229"/>
      <c r="H26" s="230"/>
      <c r="I26" s="94"/>
      <c r="J26" s="86"/>
      <c r="K26" s="367"/>
      <c r="L26" s="230"/>
      <c r="M26" s="86"/>
      <c r="N26" s="367"/>
      <c r="O26" s="364"/>
      <c r="P26" s="364"/>
      <c r="Q26" s="364"/>
      <c r="R26" s="364"/>
      <c r="S26" s="364"/>
      <c r="T26" s="364"/>
      <c r="U26" s="6"/>
    </row>
    <row r="27" spans="1:21" s="101" customFormat="1" ht="12" customHeight="1" x14ac:dyDescent="0.25">
      <c r="A27" s="371" t="s">
        <v>81</v>
      </c>
      <c r="B27" s="235" t="s">
        <v>82</v>
      </c>
      <c r="C27" s="229"/>
      <c r="D27" s="230"/>
      <c r="E27" s="231"/>
      <c r="F27" s="94"/>
      <c r="G27" s="229"/>
      <c r="H27" s="230"/>
      <c r="I27" s="94"/>
      <c r="J27" s="86"/>
      <c r="K27" s="367"/>
      <c r="L27" s="230"/>
      <c r="M27" s="86"/>
      <c r="N27" s="367"/>
      <c r="O27" s="364"/>
      <c r="P27" s="364"/>
      <c r="Q27" s="364"/>
      <c r="R27" s="364"/>
      <c r="S27" s="364"/>
      <c r="T27" s="364"/>
      <c r="U27" s="6"/>
    </row>
    <row r="28" spans="1:21" s="101" customFormat="1" ht="12" customHeight="1" x14ac:dyDescent="0.25">
      <c r="A28" s="371" t="s">
        <v>83</v>
      </c>
      <c r="B28" s="235" t="s">
        <v>84</v>
      </c>
      <c r="C28" s="229"/>
      <c r="D28" s="230"/>
      <c r="E28" s="231"/>
      <c r="F28" s="94" t="s">
        <v>23</v>
      </c>
      <c r="G28" s="229"/>
      <c r="H28" s="230" t="s">
        <v>23</v>
      </c>
      <c r="I28" s="94"/>
      <c r="J28" s="86"/>
      <c r="K28" s="367"/>
      <c r="L28" s="230"/>
      <c r="M28" s="86" t="s">
        <v>23</v>
      </c>
      <c r="N28" s="367"/>
      <c r="O28" s="364"/>
      <c r="P28" s="364"/>
      <c r="Q28" s="364"/>
      <c r="R28" s="364"/>
      <c r="S28" s="364"/>
      <c r="T28" s="364"/>
      <c r="U28" s="6"/>
    </row>
    <row r="29" spans="1:21" s="101" customFormat="1" ht="12" customHeight="1" x14ac:dyDescent="0.25">
      <c r="A29" s="371" t="s">
        <v>85</v>
      </c>
      <c r="B29" s="235" t="s">
        <v>86</v>
      </c>
      <c r="C29" s="229" t="s">
        <v>23</v>
      </c>
      <c r="D29" s="230" t="s">
        <v>23</v>
      </c>
      <c r="E29" s="92" t="s">
        <v>23</v>
      </c>
      <c r="F29" s="94" t="s">
        <v>23</v>
      </c>
      <c r="G29" s="229"/>
      <c r="H29" s="230" t="s">
        <v>23</v>
      </c>
      <c r="I29" s="94" t="s">
        <v>23</v>
      </c>
      <c r="J29" s="86"/>
      <c r="K29" s="367"/>
      <c r="L29" s="230" t="s">
        <v>23</v>
      </c>
      <c r="M29" s="86" t="s">
        <v>23</v>
      </c>
      <c r="N29" s="367"/>
      <c r="O29" s="364"/>
      <c r="P29" s="364"/>
      <c r="Q29" s="364"/>
      <c r="R29" s="364"/>
      <c r="S29" s="364"/>
      <c r="T29" s="364"/>
      <c r="U29" s="6"/>
    </row>
    <row r="30" spans="1:21" s="101" customFormat="1" ht="12" customHeight="1" x14ac:dyDescent="0.25">
      <c r="A30" s="371" t="s">
        <v>87</v>
      </c>
      <c r="B30" s="235" t="s">
        <v>88</v>
      </c>
      <c r="C30" s="229"/>
      <c r="D30" s="230"/>
      <c r="E30" s="231"/>
      <c r="F30" s="94"/>
      <c r="G30" s="229"/>
      <c r="H30" s="230"/>
      <c r="I30" s="94"/>
      <c r="J30" s="86"/>
      <c r="K30" s="367"/>
      <c r="L30" s="230"/>
      <c r="M30" s="86" t="s">
        <v>23</v>
      </c>
      <c r="N30" s="367"/>
      <c r="O30" s="364"/>
      <c r="P30" s="364"/>
      <c r="Q30" s="364"/>
      <c r="R30" s="364"/>
      <c r="S30" s="364"/>
      <c r="T30" s="364"/>
      <c r="U30" s="6"/>
    </row>
    <row r="31" spans="1:21" s="101" customFormat="1" ht="12" customHeight="1" x14ac:dyDescent="0.25">
      <c r="A31" s="371" t="s">
        <v>89</v>
      </c>
      <c r="B31" s="235" t="s">
        <v>90</v>
      </c>
      <c r="C31" s="229"/>
      <c r="D31" s="372"/>
      <c r="E31" s="231"/>
      <c r="F31" s="94"/>
      <c r="G31" s="229"/>
      <c r="H31" s="230"/>
      <c r="I31" s="94"/>
      <c r="J31" s="86"/>
      <c r="K31" s="367"/>
      <c r="L31" s="230"/>
      <c r="M31" s="86"/>
      <c r="N31" s="367"/>
      <c r="O31" s="364"/>
      <c r="P31" s="364"/>
      <c r="Q31" s="364"/>
      <c r="R31" s="364"/>
      <c r="S31" s="364"/>
      <c r="T31" s="364"/>
      <c r="U31" s="6"/>
    </row>
    <row r="32" spans="1:21" s="101" customFormat="1" ht="12" customHeight="1" x14ac:dyDescent="0.25">
      <c r="A32" s="371" t="s">
        <v>91</v>
      </c>
      <c r="B32" s="235" t="s">
        <v>92</v>
      </c>
      <c r="C32" s="229"/>
      <c r="D32" s="230"/>
      <c r="E32" s="231"/>
      <c r="F32" s="94"/>
      <c r="G32" s="229"/>
      <c r="H32" s="230"/>
      <c r="I32" s="94"/>
      <c r="J32" s="86"/>
      <c r="K32" s="367"/>
      <c r="L32" s="230"/>
      <c r="M32" s="86"/>
      <c r="N32" s="367"/>
      <c r="O32" s="364"/>
      <c r="P32" s="364"/>
      <c r="Q32" s="364"/>
      <c r="R32" s="364"/>
      <c r="S32" s="364"/>
      <c r="T32" s="364"/>
      <c r="U32" s="6"/>
    </row>
    <row r="33" spans="1:14" s="101" customFormat="1" ht="12" customHeight="1" x14ac:dyDescent="0.25">
      <c r="A33" s="371" t="s">
        <v>93</v>
      </c>
      <c r="B33" s="235" t="s">
        <v>94</v>
      </c>
      <c r="C33" s="229"/>
      <c r="D33" s="230"/>
      <c r="E33" s="231"/>
      <c r="F33" s="94"/>
      <c r="G33" s="229"/>
      <c r="H33" s="230"/>
      <c r="I33" s="94"/>
      <c r="J33" s="86"/>
      <c r="K33" s="367"/>
      <c r="L33" s="230"/>
      <c r="M33" s="86"/>
      <c r="N33" s="367"/>
    </row>
    <row r="34" spans="1:14" s="101" customFormat="1" ht="12" customHeight="1" x14ac:dyDescent="0.25">
      <c r="A34" s="371" t="s">
        <v>95</v>
      </c>
      <c r="B34" s="235" t="s">
        <v>96</v>
      </c>
      <c r="C34" s="229"/>
      <c r="D34" s="230"/>
      <c r="E34" s="231"/>
      <c r="F34" s="94"/>
      <c r="G34" s="229"/>
      <c r="H34" s="230"/>
      <c r="I34" s="94"/>
      <c r="J34" s="86"/>
      <c r="K34" s="367"/>
      <c r="L34" s="230"/>
      <c r="M34" s="86"/>
      <c r="N34" s="367"/>
    </row>
    <row r="35" spans="1:14" s="101" customFormat="1" ht="12" customHeight="1" x14ac:dyDescent="0.25">
      <c r="A35" s="371" t="s">
        <v>97</v>
      </c>
      <c r="B35" s="235" t="s">
        <v>98</v>
      </c>
      <c r="C35" s="229"/>
      <c r="D35" s="230"/>
      <c r="E35" s="231"/>
      <c r="F35" s="94"/>
      <c r="G35" s="229"/>
      <c r="H35" s="230"/>
      <c r="I35" s="94"/>
      <c r="J35" s="86"/>
      <c r="K35" s="367"/>
      <c r="L35" s="230"/>
      <c r="M35" s="86"/>
      <c r="N35" s="367"/>
    </row>
    <row r="36" spans="1:14" s="101" customFormat="1" ht="12" customHeight="1" x14ac:dyDescent="0.25">
      <c r="A36" s="371" t="s">
        <v>99</v>
      </c>
      <c r="B36" s="235" t="s">
        <v>100</v>
      </c>
      <c r="C36" s="229"/>
      <c r="D36" s="230"/>
      <c r="E36" s="231"/>
      <c r="F36" s="94"/>
      <c r="G36" s="229"/>
      <c r="H36" s="230"/>
      <c r="I36" s="94"/>
      <c r="J36" s="86"/>
      <c r="K36" s="367"/>
      <c r="L36" s="230"/>
      <c r="M36" s="86"/>
      <c r="N36" s="367"/>
    </row>
    <row r="37" spans="1:14" s="101" customFormat="1" ht="12" customHeight="1" x14ac:dyDescent="0.25">
      <c r="A37" s="371" t="s">
        <v>101</v>
      </c>
      <c r="B37" s="235" t="s">
        <v>102</v>
      </c>
      <c r="C37" s="229"/>
      <c r="D37" s="230"/>
      <c r="E37" s="231"/>
      <c r="F37" s="94"/>
      <c r="G37" s="229"/>
      <c r="H37" s="230"/>
      <c r="I37" s="94"/>
      <c r="J37" s="86"/>
      <c r="K37" s="367"/>
      <c r="L37" s="230"/>
      <c r="M37" s="86"/>
      <c r="N37" s="367"/>
    </row>
    <row r="38" spans="1:14" s="374" customFormat="1" ht="12" customHeight="1" thickBot="1" x14ac:dyDescent="0.3">
      <c r="A38" s="373" t="s">
        <v>103</v>
      </c>
      <c r="B38" s="237" t="s">
        <v>104</v>
      </c>
      <c r="C38" s="239"/>
      <c r="D38" s="240"/>
      <c r="E38" s="241"/>
      <c r="F38" s="242"/>
      <c r="G38" s="239"/>
      <c r="H38" s="240"/>
      <c r="I38" s="242"/>
      <c r="J38" s="248"/>
      <c r="K38" s="238"/>
      <c r="L38" s="240"/>
      <c r="M38" s="248"/>
      <c r="N38" s="238"/>
    </row>
    <row r="39" spans="1:14" s="101" customFormat="1" ht="12" customHeight="1" thickTop="1" thickBot="1" x14ac:dyDescent="0.3">
      <c r="A39" s="375" t="s">
        <v>105</v>
      </c>
      <c r="B39" s="251" t="s">
        <v>106</v>
      </c>
      <c r="C39" s="253"/>
      <c r="D39" s="254"/>
      <c r="E39" s="255"/>
      <c r="F39" s="256"/>
      <c r="G39" s="253"/>
      <c r="H39" s="254"/>
      <c r="I39" s="256"/>
      <c r="J39" s="338"/>
      <c r="K39" s="252"/>
      <c r="L39" s="376"/>
      <c r="M39" s="260"/>
      <c r="N39" s="252"/>
    </row>
    <row r="40" spans="1:14" s="101" customFormat="1" ht="12" customHeight="1" thickTop="1" x14ac:dyDescent="0.25">
      <c r="A40" s="377" t="s">
        <v>107</v>
      </c>
      <c r="B40" s="378" t="s">
        <v>108</v>
      </c>
      <c r="C40" s="361"/>
      <c r="D40" s="362"/>
      <c r="E40" s="363"/>
      <c r="F40" s="81"/>
      <c r="G40" s="361"/>
      <c r="H40" s="362"/>
      <c r="I40" s="81"/>
      <c r="J40" s="83"/>
      <c r="K40" s="360"/>
      <c r="L40" s="368"/>
      <c r="M40" s="379"/>
      <c r="N40" s="380"/>
    </row>
    <row r="41" spans="1:14" s="101" customFormat="1" ht="12" customHeight="1" thickBot="1" x14ac:dyDescent="0.3">
      <c r="A41" s="381" t="s">
        <v>109</v>
      </c>
      <c r="B41" s="382" t="s">
        <v>110</v>
      </c>
      <c r="C41" s="383"/>
      <c r="D41" s="384"/>
      <c r="E41" s="385"/>
      <c r="F41" s="386"/>
      <c r="G41" s="383"/>
      <c r="H41" s="387"/>
      <c r="I41" s="387"/>
      <c r="J41" s="387"/>
      <c r="K41" s="388"/>
      <c r="L41" s="389"/>
      <c r="M41" s="387"/>
      <c r="N41" s="390"/>
    </row>
    <row r="42" spans="1:14" s="101" customFormat="1" ht="14.25" customHeight="1" x14ac:dyDescent="0.25">
      <c r="A42" s="391" t="s">
        <v>111</v>
      </c>
      <c r="B42" s="392" t="s">
        <v>133</v>
      </c>
      <c r="C42" s="394"/>
      <c r="D42" s="395"/>
      <c r="E42" s="396"/>
      <c r="F42" s="397"/>
      <c r="G42" s="394"/>
      <c r="H42" s="395"/>
      <c r="I42" s="397"/>
      <c r="J42" s="398"/>
      <c r="K42" s="393"/>
      <c r="L42" s="395"/>
      <c r="M42" s="398"/>
      <c r="N42" s="393"/>
    </row>
    <row r="43" spans="1:14" s="101" customFormat="1" ht="31.5" customHeight="1" x14ac:dyDescent="0.25">
      <c r="A43" s="399" t="s">
        <v>113</v>
      </c>
      <c r="B43" s="290" t="s">
        <v>134</v>
      </c>
      <c r="C43" s="401"/>
      <c r="D43" s="402"/>
      <c r="E43" s="403"/>
      <c r="F43" s="402"/>
      <c r="G43" s="401"/>
      <c r="H43" s="402"/>
      <c r="I43" s="402"/>
      <c r="J43" s="404"/>
      <c r="K43" s="400"/>
      <c r="L43" s="402"/>
      <c r="M43" s="404"/>
      <c r="N43" s="400"/>
    </row>
    <row r="44" spans="1:14" s="101" customFormat="1" ht="18.75" customHeight="1" thickBot="1" x14ac:dyDescent="0.3">
      <c r="A44" s="405" t="s">
        <v>115</v>
      </c>
      <c r="B44" s="406" t="s">
        <v>118</v>
      </c>
      <c r="C44" s="408"/>
      <c r="D44" s="409"/>
      <c r="E44" s="410"/>
      <c r="F44" s="409"/>
      <c r="G44" s="408"/>
      <c r="H44" s="409"/>
      <c r="I44" s="409"/>
      <c r="J44" s="409"/>
      <c r="K44" s="407"/>
      <c r="L44" s="409"/>
      <c r="M44" s="409"/>
      <c r="N44" s="411" t="s">
        <v>23</v>
      </c>
    </row>
    <row r="46" spans="1:14" ht="12" customHeight="1" x14ac:dyDescent="0.25">
      <c r="B46" s="312"/>
      <c r="C46" s="313"/>
      <c r="D46" s="314"/>
      <c r="E46" s="314"/>
      <c r="F46" s="314"/>
      <c r="G46" s="315"/>
    </row>
    <row r="47" spans="1:14" ht="12" customHeight="1" x14ac:dyDescent="0.25">
      <c r="B47" s="316"/>
      <c r="C47" s="316"/>
      <c r="D47" s="317"/>
      <c r="E47" s="317"/>
      <c r="F47" s="317"/>
    </row>
    <row r="48" spans="1:14" ht="12" customHeight="1" x14ac:dyDescent="0.2">
      <c r="B48" s="318" t="s">
        <v>119</v>
      </c>
      <c r="C48" s="319" t="s">
        <v>120</v>
      </c>
      <c r="D48" s="319"/>
      <c r="E48" s="1065" t="s">
        <v>121</v>
      </c>
      <c r="F48" s="1065"/>
      <c r="G48" s="321"/>
    </row>
    <row r="49" spans="2:11" ht="12" customHeight="1" x14ac:dyDescent="0.25">
      <c r="G49" s="97"/>
      <c r="K49" s="97"/>
    </row>
    <row r="50" spans="2:11" ht="12" customHeight="1" x14ac:dyDescent="0.25">
      <c r="C50" s="96"/>
      <c r="D50" s="96"/>
    </row>
    <row r="51" spans="2:11" ht="12" customHeight="1" x14ac:dyDescent="0.25">
      <c r="B51" s="5"/>
      <c r="C51" s="525"/>
    </row>
    <row r="52" spans="2:11" ht="12" customHeight="1" x14ac:dyDescent="0.25">
      <c r="B52" s="5"/>
      <c r="C52" s="525"/>
    </row>
    <row r="53" spans="2:11" ht="12" customHeight="1" x14ac:dyDescent="0.25">
      <c r="B53" s="108"/>
      <c r="C53" s="412"/>
    </row>
    <row r="54" spans="2:11" ht="12" customHeight="1" x14ac:dyDescent="0.25">
      <c r="B54" s="108"/>
      <c r="C54" s="412"/>
    </row>
    <row r="55" spans="2:11" ht="12" customHeight="1" x14ac:dyDescent="0.25">
      <c r="B55" s="413"/>
      <c r="C55" s="414"/>
    </row>
    <row r="56" spans="2:11" ht="12" customHeight="1" x14ac:dyDescent="0.25">
      <c r="B56" s="413"/>
      <c r="C56" s="414"/>
    </row>
    <row r="57" spans="2:11" ht="12" customHeight="1" x14ac:dyDescent="0.25">
      <c r="B57" s="108"/>
      <c r="C57" s="108"/>
    </row>
    <row r="58" spans="2:11" ht="12" customHeight="1" x14ac:dyDescent="0.25">
      <c r="B58" s="108"/>
      <c r="C58" s="412"/>
    </row>
    <row r="59" spans="2:11" ht="12" customHeight="1" x14ac:dyDescent="0.25">
      <c r="B59" s="413"/>
      <c r="C59" s="415"/>
    </row>
    <row r="60" spans="2:11" ht="12" customHeight="1" x14ac:dyDescent="0.25">
      <c r="B60" s="413"/>
      <c r="C60" s="415"/>
    </row>
    <row r="61" spans="2:11" ht="12" customHeight="1" x14ac:dyDescent="0.25">
      <c r="B61" s="413"/>
      <c r="C61" s="415"/>
    </row>
    <row r="62" spans="2:11" ht="12" customHeight="1" x14ac:dyDescent="0.25">
      <c r="B62" s="108"/>
      <c r="C62" s="108"/>
    </row>
  </sheetData>
  <mergeCells count="17">
    <mergeCell ref="E48:F48"/>
    <mergeCell ref="F10:F11"/>
    <mergeCell ref="G10:G11"/>
    <mergeCell ref="H10:H11"/>
    <mergeCell ref="I10:I11"/>
    <mergeCell ref="L1:N3"/>
    <mergeCell ref="A8:A11"/>
    <mergeCell ref="C9:F9"/>
    <mergeCell ref="G9:J9"/>
    <mergeCell ref="K9:K11"/>
    <mergeCell ref="L9:M9"/>
    <mergeCell ref="C10:C11"/>
    <mergeCell ref="D10:D11"/>
    <mergeCell ref="E10:E11"/>
    <mergeCell ref="M10:M11"/>
    <mergeCell ref="J10:J11"/>
    <mergeCell ref="L10:L11"/>
  </mergeCells>
  <pageMargins left="0.70866141732283472" right="0.70866141732283472" top="0.74803149606299213" bottom="0.74803149606299213" header="0.31496062992125984" footer="0.31496062992125984"/>
  <pageSetup paperSize="9" scale="73"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D7705-0CFB-40DF-9CCB-FEEBC451DC14}">
  <sheetPr>
    <tabColor rgb="FFFF0000"/>
    <pageSetUpPr fitToPage="1"/>
  </sheetPr>
  <dimension ref="A1:U62"/>
  <sheetViews>
    <sheetView workbookViewId="0">
      <selection activeCell="L4" sqref="L4"/>
    </sheetView>
  </sheetViews>
  <sheetFormatPr defaultRowHeight="11.25" x14ac:dyDescent="0.25"/>
  <cols>
    <col min="1" max="1" width="6.7109375" style="3" customWidth="1"/>
    <col min="2" max="2" width="48.28515625" style="3" customWidth="1"/>
    <col min="3" max="4" width="9.28515625" style="3" customWidth="1"/>
    <col min="5" max="5" width="8.140625" style="3" customWidth="1"/>
    <col min="6" max="7" width="9.28515625" style="3" customWidth="1"/>
    <col min="8" max="8" width="10.42578125" style="3" customWidth="1"/>
    <col min="9" max="10" width="9.28515625" style="3" customWidth="1"/>
    <col min="11" max="11" width="14.7109375" style="3" customWidth="1"/>
    <col min="12" max="12" width="9.42578125" style="3" customWidth="1"/>
    <col min="13" max="13" width="13.85546875" style="3" customWidth="1"/>
    <col min="14" max="14" width="10.7109375" style="3" customWidth="1"/>
    <col min="15" max="16384" width="9.140625" style="3"/>
  </cols>
  <sheetData>
    <row r="1" spans="1:21" ht="15" customHeight="1" x14ac:dyDescent="0.2">
      <c r="J1" s="4"/>
      <c r="K1" s="4"/>
      <c r="L1" s="1031" t="s">
        <v>188</v>
      </c>
      <c r="M1" s="1031"/>
      <c r="N1" s="1031"/>
    </row>
    <row r="2" spans="1:21" ht="14.25" customHeight="1" x14ac:dyDescent="0.2">
      <c r="I2" s="4"/>
      <c r="J2" s="4"/>
      <c r="K2" s="4"/>
      <c r="L2" s="1031"/>
      <c r="M2" s="1031"/>
      <c r="N2" s="1031"/>
    </row>
    <row r="3" spans="1:21" ht="23.25" customHeight="1" x14ac:dyDescent="0.3">
      <c r="A3" s="130">
        <f>'[1]Real 16 pr.'!A1</f>
        <v>5</v>
      </c>
      <c r="B3" s="7" t="str">
        <f>CLEAN('[1]Fina 2, 15 pr.'!B2)</f>
        <v/>
      </c>
      <c r="I3" s="4"/>
      <c r="J3" s="4"/>
      <c r="K3" s="4"/>
      <c r="L3" s="1031"/>
      <c r="M3" s="1031"/>
      <c r="N3" s="1031"/>
    </row>
    <row r="4" spans="1:21" s="131" customFormat="1" ht="15.75" customHeight="1" x14ac:dyDescent="0.2">
      <c r="B4" s="9" t="s">
        <v>2</v>
      </c>
    </row>
    <row r="5" spans="1:21" s="131" customFormat="1" ht="11.1" customHeight="1" x14ac:dyDescent="0.2">
      <c r="B5" s="9"/>
    </row>
    <row r="6" spans="1:21" ht="12" customHeight="1" x14ac:dyDescent="0.25">
      <c r="B6" s="132" t="s">
        <v>135</v>
      </c>
      <c r="M6" s="5"/>
      <c r="N6" s="5"/>
      <c r="O6" s="5"/>
      <c r="P6" s="5"/>
      <c r="Q6" s="5"/>
      <c r="R6" s="5"/>
      <c r="S6" s="5"/>
      <c r="T6" s="5"/>
      <c r="U6" s="5"/>
    </row>
    <row r="7" spans="1:21" ht="6" customHeight="1" thickBot="1" x14ac:dyDescent="0.3">
      <c r="M7" s="5"/>
      <c r="N7" s="5"/>
      <c r="O7" s="5"/>
      <c r="P7" s="5"/>
      <c r="Q7" s="5"/>
      <c r="R7" s="5"/>
      <c r="S7" s="5"/>
      <c r="T7" s="5"/>
      <c r="U7" s="5"/>
    </row>
    <row r="8" spans="1:21" ht="12" customHeight="1" thickBot="1" x14ac:dyDescent="0.3">
      <c r="A8" s="1049" t="s">
        <v>4</v>
      </c>
      <c r="B8" s="133"/>
      <c r="C8" s="134"/>
      <c r="D8" s="135"/>
      <c r="E8" s="136"/>
      <c r="F8" s="137">
        <v>2</v>
      </c>
      <c r="G8" s="138" t="s">
        <v>132</v>
      </c>
      <c r="H8" s="138"/>
      <c r="I8" s="135"/>
      <c r="J8" s="135"/>
      <c r="K8" s="135"/>
      <c r="L8" s="139"/>
      <c r="M8" s="139"/>
      <c r="N8" s="140"/>
      <c r="O8" s="5"/>
      <c r="P8" s="5"/>
      <c r="Q8" s="5"/>
      <c r="R8" s="5"/>
      <c r="S8" s="5"/>
      <c r="T8" s="5"/>
      <c r="U8" s="5"/>
    </row>
    <row r="9" spans="1:21" ht="17.25" customHeight="1" thickBot="1" x14ac:dyDescent="0.3">
      <c r="A9" s="1050"/>
      <c r="B9" s="24" t="s">
        <v>61</v>
      </c>
      <c r="C9" s="1046" t="s">
        <v>62</v>
      </c>
      <c r="D9" s="1051"/>
      <c r="E9" s="1051"/>
      <c r="F9" s="1052"/>
      <c r="G9" s="1046" t="s">
        <v>9</v>
      </c>
      <c r="H9" s="1051"/>
      <c r="I9" s="1051"/>
      <c r="J9" s="1052"/>
      <c r="K9" s="1053" t="s">
        <v>124</v>
      </c>
      <c r="L9" s="1045" t="s">
        <v>9</v>
      </c>
      <c r="M9" s="1054"/>
      <c r="N9" s="143" t="s">
        <v>10</v>
      </c>
      <c r="O9" s="5"/>
      <c r="P9" s="5"/>
      <c r="Q9" s="5"/>
      <c r="R9" s="5"/>
      <c r="S9" s="5"/>
      <c r="T9" s="5"/>
      <c r="U9" s="5"/>
    </row>
    <row r="10" spans="1:21" ht="26.25" customHeight="1" x14ac:dyDescent="0.25">
      <c r="A10" s="1050"/>
      <c r="B10" s="144"/>
      <c r="C10" s="1055" t="s">
        <v>122</v>
      </c>
      <c r="D10" s="1057" t="s">
        <v>63</v>
      </c>
      <c r="E10" s="1057" t="s">
        <v>64</v>
      </c>
      <c r="F10" s="1061" t="s">
        <v>13</v>
      </c>
      <c r="G10" s="1055" t="s">
        <v>123</v>
      </c>
      <c r="H10" s="1057" t="s">
        <v>65</v>
      </c>
      <c r="I10" s="1057" t="s">
        <v>15</v>
      </c>
      <c r="J10" s="1061" t="s">
        <v>16</v>
      </c>
      <c r="K10" s="1053"/>
      <c r="L10" s="1063" t="s">
        <v>17</v>
      </c>
      <c r="M10" s="1059" t="s">
        <v>66</v>
      </c>
      <c r="N10" s="145"/>
      <c r="O10" s="5"/>
      <c r="P10" s="5"/>
      <c r="Q10" s="5"/>
      <c r="R10" s="5"/>
      <c r="S10" s="5"/>
      <c r="T10" s="5"/>
      <c r="U10" s="5"/>
    </row>
    <row r="11" spans="1:21" ht="26.25" customHeight="1" thickBot="1" x14ac:dyDescent="0.3">
      <c r="A11" s="1050"/>
      <c r="B11" s="144"/>
      <c r="C11" s="1056"/>
      <c r="D11" s="1058"/>
      <c r="E11" s="1058"/>
      <c r="F11" s="1062"/>
      <c r="G11" s="1056"/>
      <c r="H11" s="1058"/>
      <c r="I11" s="1058"/>
      <c r="J11" s="1062"/>
      <c r="K11" s="1053"/>
      <c r="L11" s="1064"/>
      <c r="M11" s="1060"/>
      <c r="N11" s="144" t="s">
        <v>125</v>
      </c>
      <c r="O11" s="5"/>
      <c r="P11" s="5"/>
      <c r="Q11" s="5"/>
      <c r="R11" s="5"/>
      <c r="S11" s="5"/>
      <c r="T11" s="5"/>
      <c r="U11" s="5"/>
    </row>
    <row r="12" spans="1:21" s="149" customFormat="1" ht="12" customHeight="1" thickBot="1" x14ac:dyDescent="0.3">
      <c r="A12" s="28">
        <v>1</v>
      </c>
      <c r="B12" s="146">
        <v>2</v>
      </c>
      <c r="C12" s="32">
        <v>3</v>
      </c>
      <c r="D12" s="100">
        <v>4</v>
      </c>
      <c r="E12" s="33">
        <v>5</v>
      </c>
      <c r="F12" s="33">
        <v>6</v>
      </c>
      <c r="G12" s="32">
        <v>7</v>
      </c>
      <c r="H12" s="100">
        <v>8</v>
      </c>
      <c r="I12" s="33">
        <v>9</v>
      </c>
      <c r="J12" s="35">
        <v>10</v>
      </c>
      <c r="K12" s="147">
        <v>11</v>
      </c>
      <c r="L12" s="32">
        <v>12</v>
      </c>
      <c r="M12" s="35">
        <v>13</v>
      </c>
      <c r="N12" s="28">
        <v>14</v>
      </c>
      <c r="O12" s="148"/>
      <c r="P12" s="148"/>
      <c r="Q12" s="148"/>
      <c r="R12" s="148"/>
      <c r="S12" s="148"/>
      <c r="T12" s="148"/>
      <c r="U12" s="148"/>
    </row>
    <row r="13" spans="1:21" ht="13.5" customHeight="1" thickBot="1" x14ac:dyDescent="0.3">
      <c r="A13" s="150" t="s">
        <v>19</v>
      </c>
      <c r="B13" s="151" t="s">
        <v>67</v>
      </c>
      <c r="C13" s="153" t="s">
        <v>23</v>
      </c>
      <c r="D13" s="154"/>
      <c r="E13" s="155"/>
      <c r="F13" s="156"/>
      <c r="G13" s="157" t="s">
        <v>23</v>
      </c>
      <c r="H13" s="154"/>
      <c r="I13" s="156"/>
      <c r="J13" s="158"/>
      <c r="K13" s="152" t="s">
        <v>23</v>
      </c>
      <c r="L13" s="324"/>
      <c r="M13" s="161"/>
      <c r="N13" s="162" t="s">
        <v>23</v>
      </c>
      <c r="O13" s="163"/>
      <c r="P13" s="163"/>
      <c r="Q13" s="163"/>
      <c r="R13" s="163"/>
      <c r="S13" s="163"/>
      <c r="T13" s="163"/>
      <c r="U13" s="5"/>
    </row>
    <row r="14" spans="1:21" ht="12" customHeight="1" thickTop="1" x14ac:dyDescent="0.25">
      <c r="A14" s="44" t="s">
        <v>21</v>
      </c>
      <c r="B14" s="164" t="s">
        <v>68</v>
      </c>
      <c r="C14" s="166" t="s">
        <v>23</v>
      </c>
      <c r="D14" s="167"/>
      <c r="E14" s="49"/>
      <c r="F14" s="168"/>
      <c r="G14" s="169" t="s">
        <v>23</v>
      </c>
      <c r="H14" s="167"/>
      <c r="I14" s="167"/>
      <c r="J14" s="167"/>
      <c r="K14" s="165" t="s">
        <v>23</v>
      </c>
      <c r="L14" s="177"/>
      <c r="M14" s="172"/>
      <c r="N14" s="165" t="s">
        <v>23</v>
      </c>
      <c r="O14" s="173"/>
      <c r="P14" s="174"/>
      <c r="Q14" s="173"/>
      <c r="R14" s="174"/>
      <c r="S14" s="173"/>
      <c r="T14" s="173"/>
      <c r="U14" s="5"/>
    </row>
    <row r="15" spans="1:21" ht="12" customHeight="1" x14ac:dyDescent="0.25">
      <c r="A15" s="51" t="s">
        <v>24</v>
      </c>
      <c r="B15" s="175" t="s">
        <v>25</v>
      </c>
      <c r="C15" s="176" t="s">
        <v>23</v>
      </c>
      <c r="D15" s="177"/>
      <c r="E15" s="49"/>
      <c r="F15" s="99"/>
      <c r="G15" s="178" t="s">
        <v>23</v>
      </c>
      <c r="H15" s="177"/>
      <c r="I15" s="177"/>
      <c r="J15" s="177"/>
      <c r="K15" s="182" t="s">
        <v>23</v>
      </c>
      <c r="L15" s="326" t="s">
        <v>23</v>
      </c>
      <c r="M15" s="181"/>
      <c r="N15" s="182" t="s">
        <v>23</v>
      </c>
      <c r="O15" s="173"/>
      <c r="P15" s="173"/>
      <c r="Q15" s="173"/>
      <c r="R15" s="173"/>
      <c r="S15" s="173"/>
      <c r="T15" s="173"/>
      <c r="U15" s="5"/>
    </row>
    <row r="16" spans="1:21" ht="24" x14ac:dyDescent="0.25">
      <c r="A16" s="51" t="s">
        <v>26</v>
      </c>
      <c r="B16" s="327" t="s">
        <v>128</v>
      </c>
      <c r="C16" s="176" t="s">
        <v>23</v>
      </c>
      <c r="D16" s="183"/>
      <c r="E16" s="49"/>
      <c r="F16" s="184"/>
      <c r="G16" s="178" t="s">
        <v>23</v>
      </c>
      <c r="H16" s="183"/>
      <c r="I16" s="183"/>
      <c r="J16" s="183"/>
      <c r="K16" s="182" t="s">
        <v>23</v>
      </c>
      <c r="L16" s="326" t="s">
        <v>23</v>
      </c>
      <c r="M16" s="329"/>
      <c r="N16" s="182" t="s">
        <v>23</v>
      </c>
      <c r="O16" s="173"/>
      <c r="P16" s="173"/>
      <c r="Q16" s="173"/>
      <c r="R16" s="173"/>
      <c r="S16" s="173"/>
      <c r="T16" s="173"/>
      <c r="U16" s="5"/>
    </row>
    <row r="17" spans="1:21" ht="12" customHeight="1" x14ac:dyDescent="0.25">
      <c r="A17" s="51" t="s">
        <v>28</v>
      </c>
      <c r="B17" s="175" t="s">
        <v>29</v>
      </c>
      <c r="C17" s="176" t="s">
        <v>23</v>
      </c>
      <c r="D17" s="183"/>
      <c r="E17" s="49"/>
      <c r="F17" s="184"/>
      <c r="G17" s="178" t="s">
        <v>23</v>
      </c>
      <c r="H17" s="183"/>
      <c r="I17" s="183"/>
      <c r="J17" s="183"/>
      <c r="K17" s="182" t="s">
        <v>23</v>
      </c>
      <c r="L17" s="326" t="s">
        <v>23</v>
      </c>
      <c r="M17" s="329"/>
      <c r="N17" s="182" t="s">
        <v>23</v>
      </c>
      <c r="O17" s="173"/>
      <c r="P17" s="173"/>
      <c r="Q17" s="173"/>
      <c r="R17" s="173"/>
      <c r="S17" s="173"/>
      <c r="T17" s="173"/>
      <c r="U17" s="5"/>
    </row>
    <row r="18" spans="1:21" ht="12" customHeight="1" x14ac:dyDescent="0.25">
      <c r="A18" s="51" t="s">
        <v>30</v>
      </c>
      <c r="B18" s="175" t="s">
        <v>31</v>
      </c>
      <c r="C18" s="176" t="s">
        <v>23</v>
      </c>
      <c r="D18" s="177"/>
      <c r="E18" s="49"/>
      <c r="F18" s="99"/>
      <c r="G18" s="178" t="s">
        <v>23</v>
      </c>
      <c r="H18" s="177"/>
      <c r="I18" s="177"/>
      <c r="J18" s="177"/>
      <c r="K18" s="182" t="s">
        <v>23</v>
      </c>
      <c r="L18" s="326"/>
      <c r="M18" s="181"/>
      <c r="N18" s="182" t="s">
        <v>23</v>
      </c>
      <c r="O18" s="173"/>
      <c r="P18" s="173"/>
      <c r="Q18" s="173"/>
      <c r="R18" s="173"/>
      <c r="S18" s="173"/>
      <c r="T18" s="173"/>
      <c r="U18" s="5"/>
    </row>
    <row r="19" spans="1:21" ht="12" customHeight="1" thickBot="1" x14ac:dyDescent="0.3">
      <c r="A19" s="69" t="s">
        <v>32</v>
      </c>
      <c r="B19" s="185" t="s">
        <v>69</v>
      </c>
      <c r="C19" s="153" t="s">
        <v>23</v>
      </c>
      <c r="D19" s="186"/>
      <c r="E19" s="155"/>
      <c r="F19" s="186"/>
      <c r="G19" s="157" t="s">
        <v>23</v>
      </c>
      <c r="H19" s="187"/>
      <c r="I19" s="187"/>
      <c r="J19" s="187"/>
      <c r="K19" s="152" t="s">
        <v>23</v>
      </c>
      <c r="L19" s="187" t="s">
        <v>23</v>
      </c>
      <c r="M19" s="189" t="s">
        <v>23</v>
      </c>
      <c r="N19" s="152" t="s">
        <v>23</v>
      </c>
      <c r="O19" s="173"/>
      <c r="P19" s="173"/>
      <c r="Q19" s="173"/>
      <c r="R19" s="173"/>
      <c r="S19" s="173"/>
      <c r="T19" s="173"/>
      <c r="U19" s="5"/>
    </row>
    <row r="20" spans="1:21" ht="14.25" customHeight="1" thickTop="1" x14ac:dyDescent="0.25">
      <c r="A20" s="76" t="s">
        <v>34</v>
      </c>
      <c r="B20" s="197" t="s">
        <v>70</v>
      </c>
      <c r="C20" s="166" t="s">
        <v>23</v>
      </c>
      <c r="D20" s="331"/>
      <c r="E20" s="352" t="s">
        <v>23</v>
      </c>
      <c r="F20" s="353" t="s">
        <v>23</v>
      </c>
      <c r="G20" s="354" t="s">
        <v>23</v>
      </c>
      <c r="H20" s="331"/>
      <c r="I20" s="99" t="s">
        <v>23</v>
      </c>
      <c r="J20" s="191" t="s">
        <v>23</v>
      </c>
      <c r="K20" s="165" t="s">
        <v>23</v>
      </c>
      <c r="L20" s="167"/>
      <c r="M20" s="50" t="s">
        <v>23</v>
      </c>
      <c r="N20" s="192" t="s">
        <v>23</v>
      </c>
      <c r="O20" s="173"/>
      <c r="P20" s="173"/>
      <c r="Q20" s="173"/>
      <c r="R20" s="173"/>
      <c r="S20" s="173"/>
      <c r="T20" s="173"/>
      <c r="U20" s="5"/>
    </row>
    <row r="21" spans="1:21" ht="12" customHeight="1" x14ac:dyDescent="0.25">
      <c r="A21" s="199" t="s">
        <v>37</v>
      </c>
      <c r="B21" s="91" t="s">
        <v>71</v>
      </c>
      <c r="C21" s="200" t="s">
        <v>23</v>
      </c>
      <c r="D21" s="332"/>
      <c r="E21" s="26" t="s">
        <v>23</v>
      </c>
      <c r="F21" s="26" t="s">
        <v>23</v>
      </c>
      <c r="G21" s="355" t="s">
        <v>23</v>
      </c>
      <c r="H21" s="332"/>
      <c r="I21" s="25" t="s">
        <v>23</v>
      </c>
      <c r="J21" s="203" t="s">
        <v>23</v>
      </c>
      <c r="K21" s="182" t="s">
        <v>23</v>
      </c>
      <c r="L21" s="333"/>
      <c r="M21" s="193" t="s">
        <v>23</v>
      </c>
      <c r="N21" s="194" t="s">
        <v>23</v>
      </c>
      <c r="O21" s="173"/>
      <c r="P21" s="173"/>
      <c r="Q21" s="173"/>
      <c r="R21" s="173"/>
      <c r="S21" s="173"/>
      <c r="T21" s="173"/>
      <c r="U21" s="5"/>
    </row>
    <row r="22" spans="1:21" ht="12" customHeight="1" thickBot="1" x14ac:dyDescent="0.3">
      <c r="A22" s="69" t="s">
        <v>39</v>
      </c>
      <c r="B22" s="185" t="s">
        <v>72</v>
      </c>
      <c r="C22" s="205" t="s">
        <v>23</v>
      </c>
      <c r="D22" s="334"/>
      <c r="E22" s="356" t="s">
        <v>23</v>
      </c>
      <c r="F22" s="356" t="s">
        <v>23</v>
      </c>
      <c r="G22" s="357" t="s">
        <v>23</v>
      </c>
      <c r="H22" s="336"/>
      <c r="I22" s="207" t="s">
        <v>23</v>
      </c>
      <c r="J22" s="210" t="s">
        <v>23</v>
      </c>
      <c r="K22" s="152" t="s">
        <v>23</v>
      </c>
      <c r="L22" s="330" t="s">
        <v>23</v>
      </c>
      <c r="M22" s="195" t="s">
        <v>23</v>
      </c>
      <c r="N22" s="196" t="s">
        <v>23</v>
      </c>
      <c r="O22" s="211"/>
      <c r="P22" s="173"/>
      <c r="Q22" s="173"/>
      <c r="R22" s="211"/>
      <c r="S22" s="211"/>
      <c r="T22" s="211"/>
      <c r="U22" s="5"/>
    </row>
    <row r="23" spans="1:21" s="101" customFormat="1" ht="12" customHeight="1" thickTop="1" x14ac:dyDescent="0.25">
      <c r="A23" s="358" t="s">
        <v>73</v>
      </c>
      <c r="B23" s="359" t="s">
        <v>74</v>
      </c>
      <c r="C23" s="361"/>
      <c r="D23" s="362"/>
      <c r="E23" s="363"/>
      <c r="F23" s="81"/>
      <c r="G23" s="361"/>
      <c r="H23" s="362"/>
      <c r="I23" s="81"/>
      <c r="J23" s="81"/>
      <c r="K23" s="360"/>
      <c r="L23" s="362"/>
      <c r="M23" s="83"/>
      <c r="N23" s="360"/>
      <c r="O23" s="364"/>
      <c r="P23" s="364"/>
      <c r="Q23" s="364"/>
      <c r="R23" s="364"/>
      <c r="S23" s="364"/>
      <c r="T23" s="364"/>
      <c r="U23" s="6"/>
    </row>
    <row r="24" spans="1:21" s="101" customFormat="1" ht="12" customHeight="1" x14ac:dyDescent="0.25">
      <c r="A24" s="365" t="s">
        <v>75</v>
      </c>
      <c r="B24" s="366" t="s">
        <v>76</v>
      </c>
      <c r="C24" s="229"/>
      <c r="D24" s="368"/>
      <c r="E24" s="369"/>
      <c r="F24" s="124"/>
      <c r="G24" s="229"/>
      <c r="H24" s="368"/>
      <c r="I24" s="124"/>
      <c r="J24" s="124"/>
      <c r="K24" s="367"/>
      <c r="L24" s="368"/>
      <c r="M24" s="370"/>
      <c r="N24" s="367"/>
      <c r="O24" s="364"/>
      <c r="P24" s="364"/>
      <c r="Q24" s="364"/>
      <c r="R24" s="364"/>
      <c r="S24" s="364"/>
      <c r="T24" s="364"/>
      <c r="U24" s="6"/>
    </row>
    <row r="25" spans="1:21" s="101" customFormat="1" ht="12" customHeight="1" x14ac:dyDescent="0.25">
      <c r="A25" s="371" t="s">
        <v>77</v>
      </c>
      <c r="B25" s="235" t="s">
        <v>129</v>
      </c>
      <c r="C25" s="229"/>
      <c r="D25" s="230"/>
      <c r="E25" s="231"/>
      <c r="F25" s="94"/>
      <c r="G25" s="229"/>
      <c r="H25" s="230"/>
      <c r="I25" s="94"/>
      <c r="J25" s="86"/>
      <c r="K25" s="367"/>
      <c r="L25" s="230"/>
      <c r="M25" s="86"/>
      <c r="N25" s="367"/>
      <c r="O25" s="364"/>
      <c r="P25" s="364"/>
      <c r="Q25" s="364"/>
      <c r="R25" s="364"/>
      <c r="S25" s="364"/>
      <c r="T25" s="364"/>
      <c r="U25" s="6"/>
    </row>
    <row r="26" spans="1:21" s="101" customFormat="1" ht="12" customHeight="1" x14ac:dyDescent="0.25">
      <c r="A26" s="371" t="s">
        <v>79</v>
      </c>
      <c r="B26" s="235" t="s">
        <v>80</v>
      </c>
      <c r="C26" s="229"/>
      <c r="D26" s="230"/>
      <c r="E26" s="231"/>
      <c r="F26" s="94"/>
      <c r="G26" s="229"/>
      <c r="H26" s="230"/>
      <c r="I26" s="94"/>
      <c r="J26" s="86"/>
      <c r="K26" s="367"/>
      <c r="L26" s="230"/>
      <c r="M26" s="86"/>
      <c r="N26" s="367"/>
      <c r="O26" s="364"/>
      <c r="P26" s="364"/>
      <c r="Q26" s="364"/>
      <c r="R26" s="364"/>
      <c r="S26" s="364"/>
      <c r="T26" s="364"/>
      <c r="U26" s="6"/>
    </row>
    <row r="27" spans="1:21" s="101" customFormat="1" ht="12" customHeight="1" x14ac:dyDescent="0.25">
      <c r="A27" s="371" t="s">
        <v>81</v>
      </c>
      <c r="B27" s="235" t="s">
        <v>82</v>
      </c>
      <c r="C27" s="229"/>
      <c r="D27" s="230"/>
      <c r="E27" s="231"/>
      <c r="F27" s="94"/>
      <c r="G27" s="229"/>
      <c r="H27" s="230"/>
      <c r="I27" s="94"/>
      <c r="J27" s="86"/>
      <c r="K27" s="367"/>
      <c r="L27" s="230"/>
      <c r="M27" s="86"/>
      <c r="N27" s="367"/>
      <c r="O27" s="364"/>
      <c r="P27" s="364"/>
      <c r="Q27" s="364"/>
      <c r="R27" s="364"/>
      <c r="S27" s="364"/>
      <c r="T27" s="364"/>
      <c r="U27" s="6"/>
    </row>
    <row r="28" spans="1:21" s="101" customFormat="1" ht="12" customHeight="1" x14ac:dyDescent="0.25">
      <c r="A28" s="371" t="s">
        <v>83</v>
      </c>
      <c r="B28" s="235" t="s">
        <v>84</v>
      </c>
      <c r="C28" s="229"/>
      <c r="D28" s="230"/>
      <c r="E28" s="231"/>
      <c r="F28" s="94" t="s">
        <v>23</v>
      </c>
      <c r="G28" s="229"/>
      <c r="H28" s="230" t="s">
        <v>23</v>
      </c>
      <c r="I28" s="94"/>
      <c r="J28" s="86"/>
      <c r="K28" s="367"/>
      <c r="L28" s="230"/>
      <c r="M28" s="86" t="s">
        <v>23</v>
      </c>
      <c r="N28" s="367"/>
      <c r="O28" s="364"/>
      <c r="P28" s="364"/>
      <c r="Q28" s="364"/>
      <c r="R28" s="364"/>
      <c r="S28" s="364"/>
      <c r="T28" s="364"/>
      <c r="U28" s="6"/>
    </row>
    <row r="29" spans="1:21" s="101" customFormat="1" ht="12" customHeight="1" x14ac:dyDescent="0.25">
      <c r="A29" s="371" t="s">
        <v>85</v>
      </c>
      <c r="B29" s="235" t="s">
        <v>86</v>
      </c>
      <c r="C29" s="229" t="s">
        <v>23</v>
      </c>
      <c r="D29" s="230" t="s">
        <v>23</v>
      </c>
      <c r="E29" s="92" t="s">
        <v>23</v>
      </c>
      <c r="F29" s="94" t="s">
        <v>23</v>
      </c>
      <c r="G29" s="229"/>
      <c r="H29" s="230" t="s">
        <v>23</v>
      </c>
      <c r="I29" s="94" t="s">
        <v>23</v>
      </c>
      <c r="J29" s="86"/>
      <c r="K29" s="367"/>
      <c r="L29" s="230" t="s">
        <v>23</v>
      </c>
      <c r="M29" s="86" t="s">
        <v>23</v>
      </c>
      <c r="N29" s="367"/>
      <c r="O29" s="364"/>
      <c r="P29" s="364"/>
      <c r="Q29" s="364"/>
      <c r="R29" s="364"/>
      <c r="S29" s="364"/>
      <c r="T29" s="364"/>
      <c r="U29" s="6"/>
    </row>
    <row r="30" spans="1:21" s="101" customFormat="1" ht="12" customHeight="1" x14ac:dyDescent="0.25">
      <c r="A30" s="371" t="s">
        <v>87</v>
      </c>
      <c r="B30" s="235" t="s">
        <v>88</v>
      </c>
      <c r="C30" s="229"/>
      <c r="D30" s="230"/>
      <c r="E30" s="231"/>
      <c r="F30" s="94"/>
      <c r="G30" s="229"/>
      <c r="H30" s="230"/>
      <c r="I30" s="94"/>
      <c r="J30" s="86"/>
      <c r="K30" s="367"/>
      <c r="L30" s="230"/>
      <c r="M30" s="86" t="s">
        <v>23</v>
      </c>
      <c r="N30" s="367"/>
      <c r="O30" s="364"/>
      <c r="P30" s="364"/>
      <c r="Q30" s="364"/>
      <c r="R30" s="364"/>
      <c r="S30" s="364"/>
      <c r="T30" s="364"/>
      <c r="U30" s="6"/>
    </row>
    <row r="31" spans="1:21" s="101" customFormat="1" ht="12" customHeight="1" x14ac:dyDescent="0.25">
      <c r="A31" s="371" t="s">
        <v>89</v>
      </c>
      <c r="B31" s="235" t="s">
        <v>90</v>
      </c>
      <c r="C31" s="229"/>
      <c r="D31" s="372"/>
      <c r="E31" s="231"/>
      <c r="F31" s="94"/>
      <c r="G31" s="229"/>
      <c r="H31" s="230"/>
      <c r="I31" s="94"/>
      <c r="J31" s="86"/>
      <c r="K31" s="367"/>
      <c r="L31" s="230"/>
      <c r="M31" s="86"/>
      <c r="N31" s="367"/>
      <c r="O31" s="364"/>
      <c r="P31" s="364"/>
      <c r="Q31" s="364"/>
      <c r="R31" s="364"/>
      <c r="S31" s="364"/>
      <c r="T31" s="364"/>
      <c r="U31" s="6"/>
    </row>
    <row r="32" spans="1:21" s="101" customFormat="1" ht="12" customHeight="1" x14ac:dyDescent="0.25">
      <c r="A32" s="371" t="s">
        <v>91</v>
      </c>
      <c r="B32" s="235" t="s">
        <v>92</v>
      </c>
      <c r="C32" s="229"/>
      <c r="D32" s="230"/>
      <c r="E32" s="231"/>
      <c r="F32" s="94"/>
      <c r="G32" s="229"/>
      <c r="H32" s="230"/>
      <c r="I32" s="94"/>
      <c r="J32" s="86"/>
      <c r="K32" s="367"/>
      <c r="L32" s="230"/>
      <c r="M32" s="86"/>
      <c r="N32" s="367"/>
      <c r="O32" s="364"/>
      <c r="P32" s="364"/>
      <c r="Q32" s="364"/>
      <c r="R32" s="364"/>
      <c r="S32" s="364"/>
      <c r="T32" s="364"/>
      <c r="U32" s="6"/>
    </row>
    <row r="33" spans="1:14" s="101" customFormat="1" ht="12" customHeight="1" x14ac:dyDescent="0.25">
      <c r="A33" s="371" t="s">
        <v>93</v>
      </c>
      <c r="B33" s="235" t="s">
        <v>94</v>
      </c>
      <c r="C33" s="229"/>
      <c r="D33" s="230"/>
      <c r="E33" s="231"/>
      <c r="F33" s="94"/>
      <c r="G33" s="229"/>
      <c r="H33" s="230"/>
      <c r="I33" s="94"/>
      <c r="J33" s="86"/>
      <c r="K33" s="367"/>
      <c r="L33" s="230"/>
      <c r="M33" s="86"/>
      <c r="N33" s="367"/>
    </row>
    <row r="34" spans="1:14" s="101" customFormat="1" ht="12" customHeight="1" x14ac:dyDescent="0.25">
      <c r="A34" s="371" t="s">
        <v>95</v>
      </c>
      <c r="B34" s="235" t="s">
        <v>96</v>
      </c>
      <c r="C34" s="229"/>
      <c r="D34" s="230"/>
      <c r="E34" s="231"/>
      <c r="F34" s="94"/>
      <c r="G34" s="229"/>
      <c r="H34" s="230"/>
      <c r="I34" s="94"/>
      <c r="J34" s="86"/>
      <c r="K34" s="367"/>
      <c r="L34" s="230"/>
      <c r="M34" s="86"/>
      <c r="N34" s="367"/>
    </row>
    <row r="35" spans="1:14" s="101" customFormat="1" ht="12" customHeight="1" x14ac:dyDescent="0.25">
      <c r="A35" s="371" t="s">
        <v>97</v>
      </c>
      <c r="B35" s="235" t="s">
        <v>98</v>
      </c>
      <c r="C35" s="229"/>
      <c r="D35" s="230"/>
      <c r="E35" s="231"/>
      <c r="F35" s="94"/>
      <c r="G35" s="229"/>
      <c r="H35" s="230"/>
      <c r="I35" s="94"/>
      <c r="J35" s="86"/>
      <c r="K35" s="367"/>
      <c r="L35" s="230"/>
      <c r="M35" s="86"/>
      <c r="N35" s="367"/>
    </row>
    <row r="36" spans="1:14" s="101" customFormat="1" ht="12" customHeight="1" x14ac:dyDescent="0.25">
      <c r="A36" s="371" t="s">
        <v>99</v>
      </c>
      <c r="B36" s="235" t="s">
        <v>100</v>
      </c>
      <c r="C36" s="229"/>
      <c r="D36" s="230"/>
      <c r="E36" s="231"/>
      <c r="F36" s="94"/>
      <c r="G36" s="229"/>
      <c r="H36" s="230"/>
      <c r="I36" s="94"/>
      <c r="J36" s="86"/>
      <c r="K36" s="367"/>
      <c r="L36" s="230"/>
      <c r="M36" s="86"/>
      <c r="N36" s="367"/>
    </row>
    <row r="37" spans="1:14" s="101" customFormat="1" ht="12" customHeight="1" x14ac:dyDescent="0.25">
      <c r="A37" s="371" t="s">
        <v>101</v>
      </c>
      <c r="B37" s="235" t="s">
        <v>102</v>
      </c>
      <c r="C37" s="229"/>
      <c r="D37" s="230"/>
      <c r="E37" s="231"/>
      <c r="F37" s="94"/>
      <c r="G37" s="229"/>
      <c r="H37" s="230"/>
      <c r="I37" s="94"/>
      <c r="J37" s="86"/>
      <c r="K37" s="367"/>
      <c r="L37" s="230"/>
      <c r="M37" s="86"/>
      <c r="N37" s="367"/>
    </row>
    <row r="38" spans="1:14" s="374" customFormat="1" ht="12" customHeight="1" thickBot="1" x14ac:dyDescent="0.3">
      <c r="A38" s="373" t="s">
        <v>103</v>
      </c>
      <c r="B38" s="237" t="s">
        <v>104</v>
      </c>
      <c r="C38" s="239"/>
      <c r="D38" s="240"/>
      <c r="E38" s="241"/>
      <c r="F38" s="242"/>
      <c r="G38" s="239"/>
      <c r="H38" s="240"/>
      <c r="I38" s="242"/>
      <c r="J38" s="248"/>
      <c r="K38" s="238"/>
      <c r="L38" s="240"/>
      <c r="M38" s="248"/>
      <c r="N38" s="238"/>
    </row>
    <row r="39" spans="1:14" s="101" customFormat="1" ht="12" customHeight="1" thickTop="1" thickBot="1" x14ac:dyDescent="0.3">
      <c r="A39" s="375" t="s">
        <v>105</v>
      </c>
      <c r="B39" s="251" t="s">
        <v>106</v>
      </c>
      <c r="C39" s="253"/>
      <c r="D39" s="254"/>
      <c r="E39" s="255"/>
      <c r="F39" s="256"/>
      <c r="G39" s="253"/>
      <c r="H39" s="254"/>
      <c r="I39" s="256"/>
      <c r="J39" s="338"/>
      <c r="K39" s="252"/>
      <c r="L39" s="376"/>
      <c r="M39" s="260"/>
      <c r="N39" s="252"/>
    </row>
    <row r="40" spans="1:14" s="101" customFormat="1" ht="12" customHeight="1" thickTop="1" x14ac:dyDescent="0.25">
      <c r="A40" s="377" t="s">
        <v>107</v>
      </c>
      <c r="B40" s="378" t="s">
        <v>108</v>
      </c>
      <c r="C40" s="361"/>
      <c r="D40" s="362"/>
      <c r="E40" s="363"/>
      <c r="F40" s="81"/>
      <c r="G40" s="361"/>
      <c r="H40" s="362"/>
      <c r="I40" s="81"/>
      <c r="J40" s="83"/>
      <c r="K40" s="360"/>
      <c r="L40" s="368"/>
      <c r="M40" s="379"/>
      <c r="N40" s="380"/>
    </row>
    <row r="41" spans="1:14" s="101" customFormat="1" ht="12" customHeight="1" thickBot="1" x14ac:dyDescent="0.3">
      <c r="A41" s="381" t="s">
        <v>109</v>
      </c>
      <c r="B41" s="382" t="s">
        <v>110</v>
      </c>
      <c r="C41" s="383"/>
      <c r="D41" s="384"/>
      <c r="E41" s="385"/>
      <c r="F41" s="386"/>
      <c r="G41" s="383"/>
      <c r="H41" s="387"/>
      <c r="I41" s="387"/>
      <c r="J41" s="387"/>
      <c r="K41" s="388"/>
      <c r="L41" s="389"/>
      <c r="M41" s="387"/>
      <c r="N41" s="390"/>
    </row>
    <row r="42" spans="1:14" s="101" customFormat="1" ht="14.25" customHeight="1" x14ac:dyDescent="0.25">
      <c r="A42" s="391" t="s">
        <v>111</v>
      </c>
      <c r="B42" s="392" t="s">
        <v>133</v>
      </c>
      <c r="C42" s="394"/>
      <c r="D42" s="395"/>
      <c r="E42" s="396"/>
      <c r="F42" s="397"/>
      <c r="G42" s="394"/>
      <c r="H42" s="395"/>
      <c r="I42" s="397"/>
      <c r="J42" s="398"/>
      <c r="K42" s="393"/>
      <c r="L42" s="395"/>
      <c r="M42" s="398"/>
      <c r="N42" s="393"/>
    </row>
    <row r="43" spans="1:14" s="101" customFormat="1" ht="31.5" customHeight="1" x14ac:dyDescent="0.25">
      <c r="A43" s="399" t="s">
        <v>113</v>
      </c>
      <c r="B43" s="290" t="s">
        <v>134</v>
      </c>
      <c r="C43" s="401"/>
      <c r="D43" s="402"/>
      <c r="E43" s="403"/>
      <c r="F43" s="402"/>
      <c r="G43" s="401"/>
      <c r="H43" s="402"/>
      <c r="I43" s="402"/>
      <c r="J43" s="404"/>
      <c r="K43" s="400"/>
      <c r="L43" s="402"/>
      <c r="M43" s="404"/>
      <c r="N43" s="400"/>
    </row>
    <row r="44" spans="1:14" s="101" customFormat="1" ht="18.75" customHeight="1" thickBot="1" x14ac:dyDescent="0.3">
      <c r="A44" s="405" t="s">
        <v>115</v>
      </c>
      <c r="B44" s="406" t="s">
        <v>118</v>
      </c>
      <c r="C44" s="408"/>
      <c r="D44" s="409"/>
      <c r="E44" s="410"/>
      <c r="F44" s="409"/>
      <c r="G44" s="408"/>
      <c r="H44" s="409"/>
      <c r="I44" s="409"/>
      <c r="J44" s="409"/>
      <c r="K44" s="407"/>
      <c r="L44" s="409"/>
      <c r="M44" s="409"/>
      <c r="N44" s="411" t="s">
        <v>23</v>
      </c>
    </row>
    <row r="46" spans="1:14" ht="12" customHeight="1" x14ac:dyDescent="0.25">
      <c r="B46" s="312"/>
      <c r="C46" s="313"/>
      <c r="D46" s="314"/>
      <c r="E46" s="314"/>
      <c r="F46" s="314"/>
      <c r="G46" s="315"/>
    </row>
    <row r="47" spans="1:14" ht="12" customHeight="1" x14ac:dyDescent="0.25">
      <c r="B47" s="316"/>
      <c r="C47" s="316"/>
      <c r="D47" s="317"/>
      <c r="E47" s="317"/>
      <c r="F47" s="317"/>
    </row>
    <row r="48" spans="1:14" ht="12" customHeight="1" x14ac:dyDescent="0.2">
      <c r="B48" s="318" t="s">
        <v>119</v>
      </c>
      <c r="C48" s="319" t="s">
        <v>120</v>
      </c>
      <c r="D48" s="319"/>
      <c r="E48" s="1065" t="s">
        <v>121</v>
      </c>
      <c r="F48" s="1065"/>
      <c r="G48" s="321"/>
    </row>
    <row r="49" spans="2:11" ht="12" customHeight="1" x14ac:dyDescent="0.25">
      <c r="G49" s="97"/>
      <c r="K49" s="97"/>
    </row>
    <row r="50" spans="2:11" ht="12" customHeight="1" x14ac:dyDescent="0.25">
      <c r="C50" s="96"/>
      <c r="D50" s="96"/>
    </row>
    <row r="51" spans="2:11" ht="12" customHeight="1" x14ac:dyDescent="0.25">
      <c r="B51" s="5"/>
      <c r="C51" s="525"/>
    </row>
    <row r="52" spans="2:11" ht="12" customHeight="1" x14ac:dyDescent="0.25">
      <c r="B52" s="5"/>
      <c r="C52" s="525"/>
    </row>
    <row r="53" spans="2:11" ht="12" customHeight="1" x14ac:dyDescent="0.25">
      <c r="B53" s="108"/>
      <c r="C53" s="412"/>
    </row>
    <row r="54" spans="2:11" ht="12" customHeight="1" x14ac:dyDescent="0.25">
      <c r="B54" s="108"/>
      <c r="C54" s="412"/>
    </row>
    <row r="55" spans="2:11" ht="12" customHeight="1" x14ac:dyDescent="0.25">
      <c r="B55" s="413"/>
      <c r="C55" s="414"/>
    </row>
    <row r="56" spans="2:11" ht="12" customHeight="1" x14ac:dyDescent="0.25">
      <c r="B56" s="413"/>
      <c r="C56" s="414"/>
    </row>
    <row r="57" spans="2:11" ht="12" customHeight="1" x14ac:dyDescent="0.25">
      <c r="B57" s="108"/>
      <c r="C57" s="108"/>
    </row>
    <row r="58" spans="2:11" ht="12" customHeight="1" x14ac:dyDescent="0.25">
      <c r="B58" s="108"/>
      <c r="C58" s="412"/>
    </row>
    <row r="59" spans="2:11" ht="12" customHeight="1" x14ac:dyDescent="0.25">
      <c r="B59" s="413"/>
      <c r="C59" s="415"/>
    </row>
    <row r="60" spans="2:11" ht="12" customHeight="1" x14ac:dyDescent="0.25">
      <c r="B60" s="413"/>
      <c r="C60" s="415"/>
    </row>
    <row r="61" spans="2:11" ht="12" customHeight="1" x14ac:dyDescent="0.25">
      <c r="B61" s="413"/>
      <c r="C61" s="415"/>
    </row>
    <row r="62" spans="2:11" ht="12" customHeight="1" x14ac:dyDescent="0.25">
      <c r="B62" s="108"/>
      <c r="C62" s="108"/>
    </row>
  </sheetData>
  <mergeCells count="17">
    <mergeCell ref="L1:N3"/>
    <mergeCell ref="E48:F48"/>
    <mergeCell ref="G10:G11"/>
    <mergeCell ref="H10:H11"/>
    <mergeCell ref="A8:A11"/>
    <mergeCell ref="C9:F9"/>
    <mergeCell ref="G9:J9"/>
    <mergeCell ref="K9:K11"/>
    <mergeCell ref="L9:M9"/>
    <mergeCell ref="C10:C11"/>
    <mergeCell ref="D10:D11"/>
    <mergeCell ref="E10:E11"/>
    <mergeCell ref="F10:F11"/>
    <mergeCell ref="I10:I11"/>
    <mergeCell ref="J10:J11"/>
    <mergeCell ref="L10:L11"/>
    <mergeCell ref="M10:M11"/>
  </mergeCells>
  <pageMargins left="0.70866141732283472" right="0.70866141732283472" top="0.74803149606299213" bottom="0.74803149606299213" header="0.31496062992125984" footer="0.31496062992125984"/>
  <pageSetup paperSize="9" scale="73"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E32F1-D038-4AA3-948F-C07D1A266722}">
  <sheetPr>
    <tabColor rgb="FFFF0000"/>
    <pageSetUpPr fitToPage="1"/>
  </sheetPr>
  <dimension ref="A1:U62"/>
  <sheetViews>
    <sheetView workbookViewId="0">
      <selection activeCell="F25" sqref="F25"/>
    </sheetView>
  </sheetViews>
  <sheetFormatPr defaultRowHeight="11.25" x14ac:dyDescent="0.25"/>
  <cols>
    <col min="1" max="1" width="6.7109375" style="3" customWidth="1"/>
    <col min="2" max="2" width="48.28515625" style="3" customWidth="1"/>
    <col min="3" max="4" width="9.28515625" style="3" customWidth="1"/>
    <col min="5" max="5" width="8.140625" style="3" customWidth="1"/>
    <col min="6" max="7" width="9.28515625" style="3" customWidth="1"/>
    <col min="8" max="8" width="10.42578125" style="3" customWidth="1"/>
    <col min="9" max="10" width="9.28515625" style="3" customWidth="1"/>
    <col min="11" max="11" width="14.7109375" style="3" customWidth="1"/>
    <col min="12" max="12" width="9.42578125" style="3" customWidth="1"/>
    <col min="13" max="13" width="13.85546875" style="3" customWidth="1"/>
    <col min="14" max="14" width="10.7109375" style="3" customWidth="1"/>
    <col min="15" max="16384" width="9.140625" style="3"/>
  </cols>
  <sheetData>
    <row r="1" spans="1:21" ht="15" customHeight="1" x14ac:dyDescent="0.2">
      <c r="J1" s="4"/>
      <c r="K1" s="4"/>
      <c r="L1" s="1031" t="s">
        <v>130</v>
      </c>
      <c r="M1" s="1031"/>
      <c r="N1" s="1031"/>
    </row>
    <row r="2" spans="1:21" ht="14.25" customHeight="1" x14ac:dyDescent="0.2">
      <c r="I2" s="4"/>
      <c r="J2" s="4"/>
      <c r="K2" s="4"/>
      <c r="L2" s="1031"/>
      <c r="M2" s="1031"/>
      <c r="N2" s="1031"/>
    </row>
    <row r="3" spans="1:21" ht="23.25" customHeight="1" x14ac:dyDescent="0.3">
      <c r="A3" s="130">
        <f>'[1]Real 16 pr.'!A1</f>
        <v>5</v>
      </c>
      <c r="B3" s="7" t="str">
        <f>CLEAN('[1]Fina 2, 15 pr.'!B2)</f>
        <v/>
      </c>
      <c r="I3" s="4"/>
      <c r="J3" s="4"/>
      <c r="K3" s="4"/>
      <c r="L3" s="1031"/>
      <c r="M3" s="1031"/>
      <c r="N3" s="1031"/>
    </row>
    <row r="4" spans="1:21" s="131" customFormat="1" ht="15.75" customHeight="1" x14ac:dyDescent="0.2">
      <c r="B4" s="9" t="s">
        <v>2</v>
      </c>
    </row>
    <row r="5" spans="1:21" s="131" customFormat="1" ht="11.1" customHeight="1" x14ac:dyDescent="0.2">
      <c r="B5" s="9"/>
    </row>
    <row r="6" spans="1:21" ht="12" customHeight="1" x14ac:dyDescent="0.25">
      <c r="B6" s="132" t="s">
        <v>136</v>
      </c>
      <c r="M6" s="5"/>
      <c r="N6" s="5"/>
      <c r="O6" s="5"/>
      <c r="P6" s="5"/>
      <c r="Q6" s="5"/>
      <c r="R6" s="5"/>
      <c r="S6" s="5"/>
      <c r="T6" s="5"/>
      <c r="U6" s="5"/>
    </row>
    <row r="7" spans="1:21" ht="6" customHeight="1" thickBot="1" x14ac:dyDescent="0.3">
      <c r="M7" s="5"/>
      <c r="N7" s="5"/>
      <c r="O7" s="5"/>
      <c r="P7" s="5"/>
      <c r="Q7" s="5"/>
      <c r="R7" s="5"/>
      <c r="S7" s="5"/>
      <c r="T7" s="5"/>
      <c r="U7" s="5"/>
    </row>
    <row r="8" spans="1:21" ht="12" customHeight="1" thickBot="1" x14ac:dyDescent="0.3">
      <c r="A8" s="1049" t="s">
        <v>4</v>
      </c>
      <c r="B8" s="133"/>
      <c r="C8" s="134"/>
      <c r="D8" s="135"/>
      <c r="E8" s="136"/>
      <c r="F8" s="137">
        <v>3</v>
      </c>
      <c r="G8" s="138" t="s">
        <v>132</v>
      </c>
      <c r="H8" s="138"/>
      <c r="I8" s="135"/>
      <c r="J8" s="135"/>
      <c r="K8" s="135"/>
      <c r="L8" s="139"/>
      <c r="M8" s="139"/>
      <c r="N8" s="140"/>
      <c r="O8" s="5"/>
      <c r="P8" s="5"/>
      <c r="Q8" s="5"/>
      <c r="R8" s="5"/>
      <c r="S8" s="5"/>
      <c r="T8" s="5"/>
      <c r="U8" s="5"/>
    </row>
    <row r="9" spans="1:21" ht="17.25" customHeight="1" thickBot="1" x14ac:dyDescent="0.3">
      <c r="A9" s="1050"/>
      <c r="B9" s="24" t="s">
        <v>61</v>
      </c>
      <c r="C9" s="1046" t="s">
        <v>62</v>
      </c>
      <c r="D9" s="1051"/>
      <c r="E9" s="1051"/>
      <c r="F9" s="1052"/>
      <c r="G9" s="1046" t="s">
        <v>9</v>
      </c>
      <c r="H9" s="1051"/>
      <c r="I9" s="1051"/>
      <c r="J9" s="1052"/>
      <c r="K9" s="1053" t="s">
        <v>124</v>
      </c>
      <c r="L9" s="1045" t="s">
        <v>9</v>
      </c>
      <c r="M9" s="1054"/>
      <c r="N9" s="143" t="s">
        <v>10</v>
      </c>
      <c r="O9" s="5"/>
      <c r="P9" s="5"/>
      <c r="Q9" s="5"/>
      <c r="R9" s="5"/>
      <c r="S9" s="5"/>
      <c r="T9" s="5"/>
      <c r="U9" s="5"/>
    </row>
    <row r="10" spans="1:21" ht="29.25" customHeight="1" x14ac:dyDescent="0.25">
      <c r="A10" s="1050"/>
      <c r="B10" s="144"/>
      <c r="C10" s="1055" t="s">
        <v>122</v>
      </c>
      <c r="D10" s="1057" t="s">
        <v>63</v>
      </c>
      <c r="E10" s="1057" t="s">
        <v>64</v>
      </c>
      <c r="F10" s="1061" t="s">
        <v>13</v>
      </c>
      <c r="G10" s="1055" t="s">
        <v>123</v>
      </c>
      <c r="H10" s="1057" t="s">
        <v>65</v>
      </c>
      <c r="I10" s="1057" t="s">
        <v>15</v>
      </c>
      <c r="J10" s="1061" t="s">
        <v>16</v>
      </c>
      <c r="K10" s="1053"/>
      <c r="L10" s="1063" t="s">
        <v>17</v>
      </c>
      <c r="M10" s="1059" t="s">
        <v>66</v>
      </c>
      <c r="N10" s="145"/>
      <c r="O10" s="5"/>
      <c r="P10" s="5"/>
      <c r="Q10" s="5"/>
      <c r="R10" s="5"/>
      <c r="S10" s="5"/>
      <c r="T10" s="5"/>
      <c r="U10" s="5"/>
    </row>
    <row r="11" spans="1:21" ht="26.25" customHeight="1" thickBot="1" x14ac:dyDescent="0.3">
      <c r="A11" s="1050"/>
      <c r="B11" s="144"/>
      <c r="C11" s="1056"/>
      <c r="D11" s="1058"/>
      <c r="E11" s="1058"/>
      <c r="F11" s="1062"/>
      <c r="G11" s="1056"/>
      <c r="H11" s="1058"/>
      <c r="I11" s="1058"/>
      <c r="J11" s="1062"/>
      <c r="K11" s="1053"/>
      <c r="L11" s="1064"/>
      <c r="M11" s="1060"/>
      <c r="N11" s="144" t="s">
        <v>125</v>
      </c>
      <c r="O11" s="5"/>
      <c r="P11" s="5"/>
      <c r="Q11" s="5"/>
      <c r="R11" s="5"/>
      <c r="S11" s="5"/>
      <c r="T11" s="5"/>
      <c r="U11" s="5"/>
    </row>
    <row r="12" spans="1:21" s="149" customFormat="1" ht="12" customHeight="1" thickBot="1" x14ac:dyDescent="0.3">
      <c r="A12" s="28">
        <v>1</v>
      </c>
      <c r="B12" s="146">
        <v>2</v>
      </c>
      <c r="C12" s="32">
        <v>3</v>
      </c>
      <c r="D12" s="100">
        <v>4</v>
      </c>
      <c r="E12" s="33">
        <v>5</v>
      </c>
      <c r="F12" s="33">
        <v>6</v>
      </c>
      <c r="G12" s="32">
        <v>7</v>
      </c>
      <c r="H12" s="100">
        <v>8</v>
      </c>
      <c r="I12" s="33">
        <v>9</v>
      </c>
      <c r="J12" s="35">
        <v>10</v>
      </c>
      <c r="K12" s="147">
        <v>11</v>
      </c>
      <c r="L12" s="32">
        <v>12</v>
      </c>
      <c r="M12" s="35">
        <v>13</v>
      </c>
      <c r="N12" s="28">
        <v>14</v>
      </c>
      <c r="O12" s="148"/>
      <c r="P12" s="148"/>
      <c r="Q12" s="148"/>
      <c r="R12" s="148"/>
      <c r="S12" s="148"/>
      <c r="T12" s="148"/>
      <c r="U12" s="148"/>
    </row>
    <row r="13" spans="1:21" ht="13.5" customHeight="1" thickBot="1" x14ac:dyDescent="0.3">
      <c r="A13" s="150" t="s">
        <v>19</v>
      </c>
      <c r="B13" s="151" t="s">
        <v>67</v>
      </c>
      <c r="C13" s="153" t="s">
        <v>23</v>
      </c>
      <c r="D13" s="154"/>
      <c r="E13" s="155"/>
      <c r="F13" s="156"/>
      <c r="G13" s="157" t="s">
        <v>23</v>
      </c>
      <c r="H13" s="154"/>
      <c r="I13" s="156"/>
      <c r="J13" s="158"/>
      <c r="K13" s="152" t="s">
        <v>23</v>
      </c>
      <c r="L13" s="324"/>
      <c r="M13" s="161"/>
      <c r="N13" s="162" t="s">
        <v>23</v>
      </c>
      <c r="O13" s="163"/>
      <c r="P13" s="163"/>
      <c r="Q13" s="163"/>
      <c r="R13" s="163"/>
      <c r="S13" s="163"/>
      <c r="T13" s="163"/>
      <c r="U13" s="5"/>
    </row>
    <row r="14" spans="1:21" ht="12" customHeight="1" thickTop="1" x14ac:dyDescent="0.25">
      <c r="A14" s="44" t="s">
        <v>21</v>
      </c>
      <c r="B14" s="164" t="s">
        <v>68</v>
      </c>
      <c r="C14" s="166" t="s">
        <v>23</v>
      </c>
      <c r="D14" s="167"/>
      <c r="E14" s="49"/>
      <c r="F14" s="168"/>
      <c r="G14" s="169" t="s">
        <v>23</v>
      </c>
      <c r="H14" s="167"/>
      <c r="I14" s="167"/>
      <c r="J14" s="167"/>
      <c r="K14" s="165" t="s">
        <v>23</v>
      </c>
      <c r="L14" s="177"/>
      <c r="M14" s="172"/>
      <c r="N14" s="165" t="s">
        <v>23</v>
      </c>
      <c r="O14" s="173"/>
      <c r="P14" s="174"/>
      <c r="Q14" s="173"/>
      <c r="R14" s="174"/>
      <c r="S14" s="173"/>
      <c r="T14" s="173"/>
      <c r="U14" s="5"/>
    </row>
    <row r="15" spans="1:21" ht="12" customHeight="1" x14ac:dyDescent="0.25">
      <c r="A15" s="51" t="s">
        <v>24</v>
      </c>
      <c r="B15" s="175" t="s">
        <v>25</v>
      </c>
      <c r="C15" s="176" t="s">
        <v>23</v>
      </c>
      <c r="D15" s="177"/>
      <c r="E15" s="49"/>
      <c r="F15" s="99"/>
      <c r="G15" s="178" t="s">
        <v>23</v>
      </c>
      <c r="H15" s="177"/>
      <c r="I15" s="177"/>
      <c r="J15" s="177"/>
      <c r="K15" s="182" t="s">
        <v>23</v>
      </c>
      <c r="L15" s="326" t="s">
        <v>23</v>
      </c>
      <c r="M15" s="181"/>
      <c r="N15" s="182" t="s">
        <v>23</v>
      </c>
      <c r="O15" s="173"/>
      <c r="P15" s="173"/>
      <c r="Q15" s="173"/>
      <c r="R15" s="173"/>
      <c r="S15" s="173"/>
      <c r="T15" s="173"/>
      <c r="U15" s="5"/>
    </row>
    <row r="16" spans="1:21" ht="24" x14ac:dyDescent="0.25">
      <c r="A16" s="51" t="s">
        <v>26</v>
      </c>
      <c r="B16" s="327" t="s">
        <v>128</v>
      </c>
      <c r="C16" s="176" t="s">
        <v>23</v>
      </c>
      <c r="D16" s="183"/>
      <c r="E16" s="49"/>
      <c r="F16" s="184"/>
      <c r="G16" s="178" t="s">
        <v>23</v>
      </c>
      <c r="H16" s="183"/>
      <c r="I16" s="183"/>
      <c r="J16" s="183"/>
      <c r="K16" s="182" t="s">
        <v>23</v>
      </c>
      <c r="L16" s="326" t="s">
        <v>23</v>
      </c>
      <c r="M16" s="329"/>
      <c r="N16" s="182" t="s">
        <v>23</v>
      </c>
      <c r="O16" s="173"/>
      <c r="P16" s="173"/>
      <c r="Q16" s="173"/>
      <c r="R16" s="173"/>
      <c r="S16" s="173"/>
      <c r="T16" s="173"/>
      <c r="U16" s="5"/>
    </row>
    <row r="17" spans="1:21" ht="12" customHeight="1" x14ac:dyDescent="0.25">
      <c r="A17" s="51" t="s">
        <v>28</v>
      </c>
      <c r="B17" s="175" t="s">
        <v>29</v>
      </c>
      <c r="C17" s="176" t="s">
        <v>23</v>
      </c>
      <c r="D17" s="183"/>
      <c r="E17" s="49"/>
      <c r="F17" s="184"/>
      <c r="G17" s="178" t="s">
        <v>23</v>
      </c>
      <c r="H17" s="183"/>
      <c r="I17" s="183"/>
      <c r="J17" s="183"/>
      <c r="K17" s="182" t="s">
        <v>23</v>
      </c>
      <c r="L17" s="326" t="s">
        <v>23</v>
      </c>
      <c r="M17" s="329"/>
      <c r="N17" s="182" t="s">
        <v>23</v>
      </c>
      <c r="O17" s="173"/>
      <c r="P17" s="173"/>
      <c r="Q17" s="173"/>
      <c r="R17" s="173"/>
      <c r="S17" s="173"/>
      <c r="T17" s="173"/>
      <c r="U17" s="5"/>
    </row>
    <row r="18" spans="1:21" ht="12" customHeight="1" x14ac:dyDescent="0.25">
      <c r="A18" s="51" t="s">
        <v>30</v>
      </c>
      <c r="B18" s="175" t="s">
        <v>31</v>
      </c>
      <c r="C18" s="176" t="s">
        <v>23</v>
      </c>
      <c r="D18" s="177"/>
      <c r="E18" s="49"/>
      <c r="F18" s="99"/>
      <c r="G18" s="178" t="s">
        <v>23</v>
      </c>
      <c r="H18" s="177"/>
      <c r="I18" s="177"/>
      <c r="J18" s="177"/>
      <c r="K18" s="182" t="s">
        <v>23</v>
      </c>
      <c r="L18" s="326"/>
      <c r="M18" s="181"/>
      <c r="N18" s="182" t="s">
        <v>23</v>
      </c>
      <c r="O18" s="173"/>
      <c r="P18" s="173"/>
      <c r="Q18" s="173"/>
      <c r="R18" s="173"/>
      <c r="S18" s="173"/>
      <c r="T18" s="173"/>
      <c r="U18" s="5"/>
    </row>
    <row r="19" spans="1:21" ht="12" customHeight="1" thickBot="1" x14ac:dyDescent="0.3">
      <c r="A19" s="69" t="s">
        <v>32</v>
      </c>
      <c r="B19" s="185" t="s">
        <v>69</v>
      </c>
      <c r="C19" s="153" t="s">
        <v>23</v>
      </c>
      <c r="D19" s="186"/>
      <c r="E19" s="155"/>
      <c r="F19" s="186"/>
      <c r="G19" s="157" t="s">
        <v>23</v>
      </c>
      <c r="H19" s="187"/>
      <c r="I19" s="187"/>
      <c r="J19" s="187"/>
      <c r="K19" s="152" t="s">
        <v>23</v>
      </c>
      <c r="L19" s="187" t="s">
        <v>23</v>
      </c>
      <c r="M19" s="189" t="s">
        <v>23</v>
      </c>
      <c r="N19" s="152" t="s">
        <v>23</v>
      </c>
      <c r="O19" s="173"/>
      <c r="P19" s="173"/>
      <c r="Q19" s="173"/>
      <c r="R19" s="173"/>
      <c r="S19" s="173"/>
      <c r="T19" s="173"/>
      <c r="U19" s="5"/>
    </row>
    <row r="20" spans="1:21" ht="14.25" customHeight="1" thickTop="1" x14ac:dyDescent="0.25">
      <c r="A20" s="76" t="s">
        <v>34</v>
      </c>
      <c r="B20" s="197" t="s">
        <v>70</v>
      </c>
      <c r="C20" s="166" t="s">
        <v>23</v>
      </c>
      <c r="D20" s="331"/>
      <c r="E20" s="352" t="s">
        <v>23</v>
      </c>
      <c r="F20" s="353" t="s">
        <v>23</v>
      </c>
      <c r="G20" s="354" t="s">
        <v>23</v>
      </c>
      <c r="H20" s="331"/>
      <c r="I20" s="99" t="s">
        <v>23</v>
      </c>
      <c r="J20" s="191" t="s">
        <v>23</v>
      </c>
      <c r="K20" s="165" t="s">
        <v>23</v>
      </c>
      <c r="L20" s="167"/>
      <c r="M20" s="50" t="s">
        <v>23</v>
      </c>
      <c r="N20" s="192" t="s">
        <v>23</v>
      </c>
      <c r="O20" s="173"/>
      <c r="P20" s="173"/>
      <c r="Q20" s="173"/>
      <c r="R20" s="173"/>
      <c r="S20" s="173"/>
      <c r="T20" s="173"/>
      <c r="U20" s="5"/>
    </row>
    <row r="21" spans="1:21" ht="12" customHeight="1" x14ac:dyDescent="0.25">
      <c r="A21" s="199" t="s">
        <v>37</v>
      </c>
      <c r="B21" s="91" t="s">
        <v>71</v>
      </c>
      <c r="C21" s="200" t="s">
        <v>23</v>
      </c>
      <c r="D21" s="332"/>
      <c r="E21" s="26" t="s">
        <v>23</v>
      </c>
      <c r="F21" s="26" t="s">
        <v>23</v>
      </c>
      <c r="G21" s="355" t="s">
        <v>23</v>
      </c>
      <c r="H21" s="332"/>
      <c r="I21" s="25" t="s">
        <v>23</v>
      </c>
      <c r="J21" s="203" t="s">
        <v>23</v>
      </c>
      <c r="K21" s="182" t="s">
        <v>23</v>
      </c>
      <c r="L21" s="333"/>
      <c r="M21" s="193" t="s">
        <v>23</v>
      </c>
      <c r="N21" s="194" t="s">
        <v>23</v>
      </c>
      <c r="O21" s="173"/>
      <c r="P21" s="173"/>
      <c r="Q21" s="173"/>
      <c r="R21" s="173"/>
      <c r="S21" s="173"/>
      <c r="T21" s="173"/>
      <c r="U21" s="5"/>
    </row>
    <row r="22" spans="1:21" ht="12" customHeight="1" thickBot="1" x14ac:dyDescent="0.3">
      <c r="A22" s="69" t="s">
        <v>39</v>
      </c>
      <c r="B22" s="185" t="s">
        <v>72</v>
      </c>
      <c r="C22" s="205" t="s">
        <v>23</v>
      </c>
      <c r="D22" s="334"/>
      <c r="E22" s="356" t="s">
        <v>23</v>
      </c>
      <c r="F22" s="356" t="s">
        <v>23</v>
      </c>
      <c r="G22" s="357" t="s">
        <v>23</v>
      </c>
      <c r="H22" s="336"/>
      <c r="I22" s="207" t="s">
        <v>23</v>
      </c>
      <c r="J22" s="210" t="s">
        <v>23</v>
      </c>
      <c r="K22" s="152" t="s">
        <v>23</v>
      </c>
      <c r="L22" s="330" t="s">
        <v>23</v>
      </c>
      <c r="M22" s="195" t="s">
        <v>23</v>
      </c>
      <c r="N22" s="196" t="s">
        <v>23</v>
      </c>
      <c r="O22" s="211"/>
      <c r="P22" s="173"/>
      <c r="Q22" s="173"/>
      <c r="R22" s="211"/>
      <c r="S22" s="211"/>
      <c r="T22" s="211"/>
      <c r="U22" s="5"/>
    </row>
    <row r="23" spans="1:21" s="101" customFormat="1" ht="12" customHeight="1" thickTop="1" x14ac:dyDescent="0.25">
      <c r="A23" s="358" t="s">
        <v>73</v>
      </c>
      <c r="B23" s="359" t="s">
        <v>74</v>
      </c>
      <c r="C23" s="361"/>
      <c r="D23" s="362"/>
      <c r="E23" s="363"/>
      <c r="F23" s="81"/>
      <c r="G23" s="361"/>
      <c r="H23" s="362"/>
      <c r="I23" s="81"/>
      <c r="J23" s="81"/>
      <c r="K23" s="360"/>
      <c r="L23" s="362"/>
      <c r="M23" s="83"/>
      <c r="N23" s="360"/>
      <c r="O23" s="364"/>
      <c r="P23" s="364"/>
      <c r="Q23" s="364"/>
      <c r="R23" s="364"/>
      <c r="S23" s="364"/>
      <c r="T23" s="364"/>
      <c r="U23" s="6"/>
    </row>
    <row r="24" spans="1:21" s="101" customFormat="1" ht="12" customHeight="1" x14ac:dyDescent="0.25">
      <c r="A24" s="365" t="s">
        <v>75</v>
      </c>
      <c r="B24" s="366" t="s">
        <v>76</v>
      </c>
      <c r="C24" s="229"/>
      <c r="D24" s="368"/>
      <c r="E24" s="369"/>
      <c r="F24" s="124"/>
      <c r="G24" s="229"/>
      <c r="H24" s="368"/>
      <c r="I24" s="124"/>
      <c r="J24" s="124"/>
      <c r="K24" s="367"/>
      <c r="L24" s="368"/>
      <c r="M24" s="370"/>
      <c r="N24" s="367"/>
      <c r="O24" s="364"/>
      <c r="P24" s="364"/>
      <c r="Q24" s="364"/>
      <c r="R24" s="364"/>
      <c r="S24" s="364"/>
      <c r="T24" s="364"/>
      <c r="U24" s="6"/>
    </row>
    <row r="25" spans="1:21" s="101" customFormat="1" ht="12" customHeight="1" x14ac:dyDescent="0.25">
      <c r="A25" s="371" t="s">
        <v>77</v>
      </c>
      <c r="B25" s="235" t="s">
        <v>129</v>
      </c>
      <c r="C25" s="229"/>
      <c r="D25" s="230"/>
      <c r="E25" s="231"/>
      <c r="F25" s="94"/>
      <c r="G25" s="229"/>
      <c r="H25" s="230"/>
      <c r="I25" s="94"/>
      <c r="J25" s="86"/>
      <c r="K25" s="367"/>
      <c r="L25" s="230"/>
      <c r="M25" s="86"/>
      <c r="N25" s="367"/>
      <c r="O25" s="364"/>
      <c r="P25" s="364"/>
      <c r="Q25" s="364"/>
      <c r="R25" s="364"/>
      <c r="S25" s="364"/>
      <c r="T25" s="364"/>
      <c r="U25" s="6"/>
    </row>
    <row r="26" spans="1:21" s="101" customFormat="1" ht="12" customHeight="1" x14ac:dyDescent="0.25">
      <c r="A26" s="371" t="s">
        <v>79</v>
      </c>
      <c r="B26" s="235" t="s">
        <v>80</v>
      </c>
      <c r="C26" s="229"/>
      <c r="D26" s="230"/>
      <c r="E26" s="231"/>
      <c r="F26" s="94"/>
      <c r="G26" s="229"/>
      <c r="H26" s="230"/>
      <c r="I26" s="94"/>
      <c r="J26" s="86"/>
      <c r="K26" s="367"/>
      <c r="L26" s="230"/>
      <c r="M26" s="86"/>
      <c r="N26" s="367"/>
      <c r="O26" s="364"/>
      <c r="P26" s="364"/>
      <c r="Q26" s="364"/>
      <c r="R26" s="364"/>
      <c r="S26" s="364"/>
      <c r="T26" s="364"/>
      <c r="U26" s="6"/>
    </row>
    <row r="27" spans="1:21" s="101" customFormat="1" ht="12" customHeight="1" x14ac:dyDescent="0.25">
      <c r="A27" s="371" t="s">
        <v>81</v>
      </c>
      <c r="B27" s="235" t="s">
        <v>82</v>
      </c>
      <c r="C27" s="229"/>
      <c r="D27" s="230"/>
      <c r="E27" s="231"/>
      <c r="F27" s="94"/>
      <c r="G27" s="229"/>
      <c r="H27" s="230"/>
      <c r="I27" s="94"/>
      <c r="J27" s="86"/>
      <c r="K27" s="367"/>
      <c r="L27" s="230"/>
      <c r="M27" s="86"/>
      <c r="N27" s="367"/>
      <c r="O27" s="364"/>
      <c r="P27" s="364"/>
      <c r="Q27" s="364"/>
      <c r="R27" s="364"/>
      <c r="S27" s="364"/>
      <c r="T27" s="364"/>
      <c r="U27" s="6"/>
    </row>
    <row r="28" spans="1:21" s="101" customFormat="1" ht="12" customHeight="1" x14ac:dyDescent="0.25">
      <c r="A28" s="371" t="s">
        <v>83</v>
      </c>
      <c r="B28" s="235" t="s">
        <v>84</v>
      </c>
      <c r="C28" s="229"/>
      <c r="D28" s="230"/>
      <c r="E28" s="231"/>
      <c r="F28" s="94" t="s">
        <v>23</v>
      </c>
      <c r="G28" s="229"/>
      <c r="H28" s="230" t="s">
        <v>23</v>
      </c>
      <c r="I28" s="94"/>
      <c r="J28" s="86"/>
      <c r="K28" s="367"/>
      <c r="L28" s="230"/>
      <c r="M28" s="86" t="s">
        <v>23</v>
      </c>
      <c r="N28" s="367"/>
      <c r="O28" s="364"/>
      <c r="P28" s="364"/>
      <c r="Q28" s="364"/>
      <c r="R28" s="364"/>
      <c r="S28" s="364"/>
      <c r="T28" s="364"/>
      <c r="U28" s="6"/>
    </row>
    <row r="29" spans="1:21" s="101" customFormat="1" ht="12" customHeight="1" x14ac:dyDescent="0.25">
      <c r="A29" s="371" t="s">
        <v>85</v>
      </c>
      <c r="B29" s="235" t="s">
        <v>86</v>
      </c>
      <c r="C29" s="229" t="s">
        <v>23</v>
      </c>
      <c r="D29" s="230" t="s">
        <v>23</v>
      </c>
      <c r="E29" s="92" t="s">
        <v>23</v>
      </c>
      <c r="F29" s="94" t="s">
        <v>23</v>
      </c>
      <c r="G29" s="229"/>
      <c r="H29" s="230" t="s">
        <v>23</v>
      </c>
      <c r="I29" s="94" t="s">
        <v>23</v>
      </c>
      <c r="J29" s="86"/>
      <c r="K29" s="367"/>
      <c r="L29" s="230" t="s">
        <v>23</v>
      </c>
      <c r="M29" s="86" t="s">
        <v>23</v>
      </c>
      <c r="N29" s="367"/>
      <c r="O29" s="364"/>
      <c r="P29" s="364"/>
      <c r="Q29" s="364"/>
      <c r="R29" s="364"/>
      <c r="S29" s="364"/>
      <c r="T29" s="364"/>
      <c r="U29" s="6"/>
    </row>
    <row r="30" spans="1:21" s="101" customFormat="1" ht="12" customHeight="1" x14ac:dyDescent="0.25">
      <c r="A30" s="371" t="s">
        <v>87</v>
      </c>
      <c r="B30" s="235" t="s">
        <v>88</v>
      </c>
      <c r="C30" s="229"/>
      <c r="D30" s="230"/>
      <c r="E30" s="231"/>
      <c r="F30" s="94"/>
      <c r="G30" s="229"/>
      <c r="H30" s="230"/>
      <c r="I30" s="94"/>
      <c r="J30" s="86"/>
      <c r="K30" s="367"/>
      <c r="L30" s="230"/>
      <c r="M30" s="86" t="s">
        <v>23</v>
      </c>
      <c r="N30" s="367"/>
      <c r="O30" s="364"/>
      <c r="P30" s="364"/>
      <c r="Q30" s="364"/>
      <c r="R30" s="364"/>
      <c r="S30" s="364"/>
      <c r="T30" s="364"/>
      <c r="U30" s="6"/>
    </row>
    <row r="31" spans="1:21" s="101" customFormat="1" ht="12" customHeight="1" x14ac:dyDescent="0.25">
      <c r="A31" s="371" t="s">
        <v>89</v>
      </c>
      <c r="B31" s="235" t="s">
        <v>90</v>
      </c>
      <c r="C31" s="229"/>
      <c r="D31" s="372"/>
      <c r="E31" s="231"/>
      <c r="F31" s="94"/>
      <c r="G31" s="229"/>
      <c r="H31" s="230"/>
      <c r="I31" s="94"/>
      <c r="J31" s="86"/>
      <c r="K31" s="367"/>
      <c r="L31" s="230"/>
      <c r="M31" s="86"/>
      <c r="N31" s="367"/>
      <c r="O31" s="364"/>
      <c r="P31" s="364"/>
      <c r="Q31" s="364"/>
      <c r="R31" s="364"/>
      <c r="S31" s="364"/>
      <c r="T31" s="364"/>
      <c r="U31" s="6"/>
    </row>
    <row r="32" spans="1:21" s="101" customFormat="1" ht="12" customHeight="1" x14ac:dyDescent="0.25">
      <c r="A32" s="371" t="s">
        <v>91</v>
      </c>
      <c r="B32" s="235" t="s">
        <v>92</v>
      </c>
      <c r="C32" s="229"/>
      <c r="D32" s="230"/>
      <c r="E32" s="231"/>
      <c r="F32" s="94"/>
      <c r="G32" s="229"/>
      <c r="H32" s="230"/>
      <c r="I32" s="94"/>
      <c r="J32" s="86"/>
      <c r="K32" s="367"/>
      <c r="L32" s="230"/>
      <c r="M32" s="86"/>
      <c r="N32" s="367"/>
      <c r="O32" s="364"/>
      <c r="P32" s="364"/>
      <c r="Q32" s="364"/>
      <c r="R32" s="364"/>
      <c r="S32" s="364"/>
      <c r="T32" s="364"/>
      <c r="U32" s="6"/>
    </row>
    <row r="33" spans="1:14" s="101" customFormat="1" ht="12" customHeight="1" x14ac:dyDescent="0.25">
      <c r="A33" s="371" t="s">
        <v>93</v>
      </c>
      <c r="B33" s="235" t="s">
        <v>94</v>
      </c>
      <c r="C33" s="229"/>
      <c r="D33" s="230"/>
      <c r="E33" s="231"/>
      <c r="F33" s="94"/>
      <c r="G33" s="229"/>
      <c r="H33" s="230"/>
      <c r="I33" s="94"/>
      <c r="J33" s="86"/>
      <c r="K33" s="367"/>
      <c r="L33" s="230"/>
      <c r="M33" s="86"/>
      <c r="N33" s="367"/>
    </row>
    <row r="34" spans="1:14" s="101" customFormat="1" ht="12" customHeight="1" x14ac:dyDescent="0.25">
      <c r="A34" s="371" t="s">
        <v>95</v>
      </c>
      <c r="B34" s="235" t="s">
        <v>96</v>
      </c>
      <c r="C34" s="229"/>
      <c r="D34" s="230"/>
      <c r="E34" s="231"/>
      <c r="F34" s="94"/>
      <c r="G34" s="229"/>
      <c r="H34" s="230"/>
      <c r="I34" s="94"/>
      <c r="J34" s="86"/>
      <c r="K34" s="367"/>
      <c r="L34" s="230"/>
      <c r="M34" s="86"/>
      <c r="N34" s="367"/>
    </row>
    <row r="35" spans="1:14" s="101" customFormat="1" ht="12" customHeight="1" x14ac:dyDescent="0.25">
      <c r="A35" s="371" t="s">
        <v>97</v>
      </c>
      <c r="B35" s="235" t="s">
        <v>98</v>
      </c>
      <c r="C35" s="229"/>
      <c r="D35" s="230"/>
      <c r="E35" s="231"/>
      <c r="F35" s="94"/>
      <c r="G35" s="229"/>
      <c r="H35" s="230"/>
      <c r="I35" s="94"/>
      <c r="J35" s="86"/>
      <c r="K35" s="367"/>
      <c r="L35" s="230"/>
      <c r="M35" s="86"/>
      <c r="N35" s="367"/>
    </row>
    <row r="36" spans="1:14" s="101" customFormat="1" ht="12" customHeight="1" x14ac:dyDescent="0.25">
      <c r="A36" s="371" t="s">
        <v>99</v>
      </c>
      <c r="B36" s="235" t="s">
        <v>100</v>
      </c>
      <c r="C36" s="229"/>
      <c r="D36" s="230"/>
      <c r="E36" s="231"/>
      <c r="F36" s="94"/>
      <c r="G36" s="229"/>
      <c r="H36" s="230"/>
      <c r="I36" s="94"/>
      <c r="J36" s="86"/>
      <c r="K36" s="367"/>
      <c r="L36" s="230"/>
      <c r="M36" s="86"/>
      <c r="N36" s="367"/>
    </row>
    <row r="37" spans="1:14" s="101" customFormat="1" ht="12" customHeight="1" x14ac:dyDescent="0.25">
      <c r="A37" s="371" t="s">
        <v>101</v>
      </c>
      <c r="B37" s="235" t="s">
        <v>102</v>
      </c>
      <c r="C37" s="229"/>
      <c r="D37" s="230"/>
      <c r="E37" s="231"/>
      <c r="F37" s="94"/>
      <c r="G37" s="229"/>
      <c r="H37" s="230"/>
      <c r="I37" s="94"/>
      <c r="J37" s="86"/>
      <c r="K37" s="367"/>
      <c r="L37" s="230"/>
      <c r="M37" s="86"/>
      <c r="N37" s="367"/>
    </row>
    <row r="38" spans="1:14" s="374" customFormat="1" ht="12" customHeight="1" thickBot="1" x14ac:dyDescent="0.3">
      <c r="A38" s="373" t="s">
        <v>103</v>
      </c>
      <c r="B38" s="237" t="s">
        <v>104</v>
      </c>
      <c r="C38" s="239"/>
      <c r="D38" s="240"/>
      <c r="E38" s="241"/>
      <c r="F38" s="242"/>
      <c r="G38" s="239"/>
      <c r="H38" s="240"/>
      <c r="I38" s="242"/>
      <c r="J38" s="248"/>
      <c r="K38" s="238"/>
      <c r="L38" s="240"/>
      <c r="M38" s="248"/>
      <c r="N38" s="238"/>
    </row>
    <row r="39" spans="1:14" s="101" customFormat="1" ht="12" customHeight="1" thickTop="1" thickBot="1" x14ac:dyDescent="0.3">
      <c r="A39" s="375" t="s">
        <v>105</v>
      </c>
      <c r="B39" s="251" t="s">
        <v>106</v>
      </c>
      <c r="C39" s="253"/>
      <c r="D39" s="254"/>
      <c r="E39" s="255"/>
      <c r="F39" s="256"/>
      <c r="G39" s="253"/>
      <c r="H39" s="254"/>
      <c r="I39" s="256"/>
      <c r="J39" s="338"/>
      <c r="K39" s="252"/>
      <c r="L39" s="376"/>
      <c r="M39" s="260"/>
      <c r="N39" s="252"/>
    </row>
    <row r="40" spans="1:14" s="101" customFormat="1" ht="12" customHeight="1" thickTop="1" x14ac:dyDescent="0.25">
      <c r="A40" s="377" t="s">
        <v>107</v>
      </c>
      <c r="B40" s="378" t="s">
        <v>108</v>
      </c>
      <c r="C40" s="361"/>
      <c r="D40" s="362"/>
      <c r="E40" s="363"/>
      <c r="F40" s="81"/>
      <c r="G40" s="361"/>
      <c r="H40" s="362"/>
      <c r="I40" s="81"/>
      <c r="J40" s="83"/>
      <c r="K40" s="360"/>
      <c r="L40" s="368"/>
      <c r="M40" s="379"/>
      <c r="N40" s="380"/>
    </row>
    <row r="41" spans="1:14" s="101" customFormat="1" ht="12" customHeight="1" thickBot="1" x14ac:dyDescent="0.3">
      <c r="A41" s="381" t="s">
        <v>109</v>
      </c>
      <c r="B41" s="382" t="s">
        <v>110</v>
      </c>
      <c r="C41" s="383"/>
      <c r="D41" s="384"/>
      <c r="E41" s="385"/>
      <c r="F41" s="386"/>
      <c r="G41" s="383"/>
      <c r="H41" s="387"/>
      <c r="I41" s="387"/>
      <c r="J41" s="387"/>
      <c r="K41" s="388"/>
      <c r="L41" s="389"/>
      <c r="M41" s="387"/>
      <c r="N41" s="390"/>
    </row>
    <row r="42" spans="1:14" s="101" customFormat="1" ht="14.25" customHeight="1" x14ac:dyDescent="0.25">
      <c r="A42" s="391" t="s">
        <v>111</v>
      </c>
      <c r="B42" s="392" t="s">
        <v>133</v>
      </c>
      <c r="C42" s="394"/>
      <c r="D42" s="395"/>
      <c r="E42" s="396"/>
      <c r="F42" s="397"/>
      <c r="G42" s="394"/>
      <c r="H42" s="395"/>
      <c r="I42" s="397"/>
      <c r="J42" s="398"/>
      <c r="K42" s="393"/>
      <c r="L42" s="395"/>
      <c r="M42" s="398"/>
      <c r="N42" s="393"/>
    </row>
    <row r="43" spans="1:14" s="101" customFormat="1" ht="31.5" customHeight="1" x14ac:dyDescent="0.25">
      <c r="A43" s="399" t="s">
        <v>113</v>
      </c>
      <c r="B43" s="290" t="s">
        <v>134</v>
      </c>
      <c r="C43" s="401"/>
      <c r="D43" s="402"/>
      <c r="E43" s="403"/>
      <c r="F43" s="402"/>
      <c r="G43" s="401"/>
      <c r="H43" s="402"/>
      <c r="I43" s="402"/>
      <c r="J43" s="404"/>
      <c r="K43" s="400"/>
      <c r="L43" s="402"/>
      <c r="M43" s="404"/>
      <c r="N43" s="400"/>
    </row>
    <row r="44" spans="1:14" s="101" customFormat="1" ht="18.75" customHeight="1" thickBot="1" x14ac:dyDescent="0.3">
      <c r="A44" s="405" t="s">
        <v>115</v>
      </c>
      <c r="B44" s="406" t="s">
        <v>118</v>
      </c>
      <c r="C44" s="408"/>
      <c r="D44" s="409"/>
      <c r="E44" s="410"/>
      <c r="F44" s="409"/>
      <c r="G44" s="408"/>
      <c r="H44" s="409"/>
      <c r="I44" s="409"/>
      <c r="J44" s="409"/>
      <c r="K44" s="407"/>
      <c r="L44" s="409"/>
      <c r="M44" s="409"/>
      <c r="N44" s="411" t="s">
        <v>23</v>
      </c>
    </row>
    <row r="46" spans="1:14" ht="12" customHeight="1" x14ac:dyDescent="0.25">
      <c r="B46" s="312"/>
      <c r="C46" s="313"/>
      <c r="D46" s="314"/>
      <c r="E46" s="314"/>
      <c r="F46" s="314"/>
      <c r="G46" s="315"/>
    </row>
    <row r="47" spans="1:14" ht="12" customHeight="1" x14ac:dyDescent="0.25">
      <c r="B47" s="316"/>
      <c r="C47" s="316"/>
      <c r="D47" s="317"/>
      <c r="E47" s="317"/>
      <c r="F47" s="317"/>
    </row>
    <row r="48" spans="1:14" ht="12" customHeight="1" x14ac:dyDescent="0.2">
      <c r="B48" s="318" t="s">
        <v>119</v>
      </c>
      <c r="C48" s="319" t="s">
        <v>120</v>
      </c>
      <c r="D48" s="319"/>
      <c r="E48" s="1065" t="s">
        <v>121</v>
      </c>
      <c r="F48" s="1065"/>
      <c r="G48" s="321"/>
    </row>
    <row r="49" spans="2:11" ht="12" customHeight="1" x14ac:dyDescent="0.25">
      <c r="G49" s="97"/>
      <c r="K49" s="97"/>
    </row>
    <row r="50" spans="2:11" ht="12" customHeight="1" x14ac:dyDescent="0.25">
      <c r="C50" s="96"/>
      <c r="D50" s="96"/>
    </row>
    <row r="51" spans="2:11" ht="12" customHeight="1" x14ac:dyDescent="0.25">
      <c r="B51" s="5"/>
      <c r="C51" s="525"/>
    </row>
    <row r="52" spans="2:11" ht="12" customHeight="1" x14ac:dyDescent="0.25">
      <c r="B52" s="5"/>
      <c r="C52" s="525"/>
    </row>
    <row r="53" spans="2:11" ht="12" customHeight="1" x14ac:dyDescent="0.25">
      <c r="B53" s="108"/>
      <c r="C53" s="412"/>
    </row>
    <row r="54" spans="2:11" ht="12" customHeight="1" x14ac:dyDescent="0.25">
      <c r="B54" s="108"/>
      <c r="C54" s="412"/>
    </row>
    <row r="55" spans="2:11" ht="12" customHeight="1" x14ac:dyDescent="0.25">
      <c r="B55" s="413"/>
      <c r="C55" s="414"/>
    </row>
    <row r="56" spans="2:11" ht="12" customHeight="1" x14ac:dyDescent="0.25">
      <c r="B56" s="413"/>
      <c r="C56" s="414"/>
    </row>
    <row r="57" spans="2:11" ht="12" customHeight="1" x14ac:dyDescent="0.25">
      <c r="B57" s="108"/>
      <c r="C57" s="108"/>
    </row>
    <row r="58" spans="2:11" ht="12" customHeight="1" x14ac:dyDescent="0.25">
      <c r="B58" s="108"/>
      <c r="C58" s="412"/>
    </row>
    <row r="59" spans="2:11" ht="12" customHeight="1" x14ac:dyDescent="0.25">
      <c r="B59" s="413"/>
      <c r="C59" s="415"/>
    </row>
    <row r="60" spans="2:11" ht="12" customHeight="1" x14ac:dyDescent="0.25">
      <c r="B60" s="413"/>
      <c r="C60" s="415"/>
    </row>
    <row r="61" spans="2:11" ht="12" customHeight="1" x14ac:dyDescent="0.25">
      <c r="B61" s="413"/>
      <c r="C61" s="415"/>
    </row>
    <row r="62" spans="2:11" ht="12" customHeight="1" x14ac:dyDescent="0.25">
      <c r="B62" s="108"/>
      <c r="C62" s="108"/>
    </row>
  </sheetData>
  <mergeCells count="17">
    <mergeCell ref="L1:N3"/>
    <mergeCell ref="E48:F48"/>
    <mergeCell ref="G10:G11"/>
    <mergeCell ref="H10:H11"/>
    <mergeCell ref="A8:A11"/>
    <mergeCell ref="C9:F9"/>
    <mergeCell ref="G9:J9"/>
    <mergeCell ref="K9:K11"/>
    <mergeCell ref="L9:M9"/>
    <mergeCell ref="C10:C11"/>
    <mergeCell ref="D10:D11"/>
    <mergeCell ref="E10:E11"/>
    <mergeCell ref="F10:F11"/>
    <mergeCell ref="I10:I11"/>
    <mergeCell ref="J10:J11"/>
    <mergeCell ref="L10:L11"/>
    <mergeCell ref="M10:M11"/>
  </mergeCells>
  <pageMargins left="0.70866141732283472" right="0.70866141732283472" top="0.74803149606299213" bottom="0.74803149606299213" header="0.31496062992125984" footer="0.31496062992125984"/>
  <pageSetup paperSize="9" scale="73"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CAB4E-42EE-4B0C-B5AF-24F55D5476C1}">
  <sheetPr>
    <pageSetUpPr fitToPage="1"/>
  </sheetPr>
  <dimension ref="A1:U68"/>
  <sheetViews>
    <sheetView workbookViewId="0">
      <selection activeCell="L4" sqref="L4"/>
    </sheetView>
  </sheetViews>
  <sheetFormatPr defaultRowHeight="11.25" x14ac:dyDescent="0.25"/>
  <cols>
    <col min="1" max="1" width="6.7109375" style="3" customWidth="1"/>
    <col min="2" max="2" width="50.7109375" style="3" customWidth="1"/>
    <col min="3" max="3" width="9.28515625" style="3" customWidth="1"/>
    <col min="4" max="4" width="11.5703125" style="3" customWidth="1"/>
    <col min="5" max="5" width="10.28515625" style="3" customWidth="1"/>
    <col min="6" max="7" width="9.28515625" style="3" customWidth="1"/>
    <col min="8" max="8" width="11.28515625" style="3" customWidth="1"/>
    <col min="9" max="9" width="10" style="3" customWidth="1"/>
    <col min="10" max="10" width="10.85546875" style="3" customWidth="1"/>
    <col min="11" max="11" width="14.7109375" style="3" customWidth="1"/>
    <col min="12" max="12" width="9.42578125" style="3" customWidth="1"/>
    <col min="13" max="13" width="13.85546875" style="3" customWidth="1"/>
    <col min="14" max="14" width="10.7109375" style="3" customWidth="1"/>
    <col min="15" max="16384" width="9.140625" style="3"/>
  </cols>
  <sheetData>
    <row r="1" spans="1:21" ht="15" customHeight="1" x14ac:dyDescent="0.2">
      <c r="J1" s="4"/>
      <c r="K1" s="4"/>
      <c r="L1" s="1031" t="s">
        <v>187</v>
      </c>
      <c r="M1" s="1031"/>
      <c r="N1" s="1031"/>
    </row>
    <row r="2" spans="1:21" ht="14.25" customHeight="1" x14ac:dyDescent="0.2">
      <c r="I2" s="4"/>
      <c r="J2" s="4"/>
      <c r="K2" s="4"/>
      <c r="L2" s="1031"/>
      <c r="M2" s="1031"/>
      <c r="N2" s="1031"/>
    </row>
    <row r="3" spans="1:21" ht="23.25" customHeight="1" x14ac:dyDescent="0.3">
      <c r="A3" s="130">
        <f>'[1]Real 16 pr.'!A1</f>
        <v>5</v>
      </c>
      <c r="B3" s="7" t="str">
        <f>CLEAN('[1]Fina 2, 15 pr.'!B2)</f>
        <v/>
      </c>
      <c r="I3" s="4"/>
      <c r="J3" s="4"/>
      <c r="K3" s="4"/>
      <c r="L3" s="1031"/>
      <c r="M3" s="1031"/>
      <c r="N3" s="1031"/>
    </row>
    <row r="4" spans="1:21" s="131" customFormat="1" ht="15.75" customHeight="1" x14ac:dyDescent="0.2">
      <c r="B4" s="9" t="s">
        <v>2</v>
      </c>
    </row>
    <row r="5" spans="1:21" s="131" customFormat="1" ht="11.1" customHeight="1" x14ac:dyDescent="0.2">
      <c r="B5" s="9"/>
    </row>
    <row r="6" spans="1:21" ht="12" customHeight="1" x14ac:dyDescent="0.25">
      <c r="B6" s="132" t="s">
        <v>137</v>
      </c>
      <c r="M6" s="5"/>
      <c r="N6" s="5"/>
      <c r="O6" s="5"/>
      <c r="P6" s="5"/>
      <c r="Q6" s="5"/>
      <c r="R6" s="5"/>
      <c r="S6" s="5"/>
      <c r="T6" s="5"/>
      <c r="U6" s="5"/>
    </row>
    <row r="7" spans="1:21" ht="6" customHeight="1" thickBot="1" x14ac:dyDescent="0.3">
      <c r="M7" s="5"/>
      <c r="N7" s="5"/>
      <c r="O7" s="5"/>
      <c r="P7" s="5"/>
      <c r="Q7" s="5"/>
      <c r="R7" s="5"/>
      <c r="S7" s="5"/>
      <c r="T7" s="5"/>
      <c r="U7" s="5"/>
    </row>
    <row r="8" spans="1:21" ht="12" customHeight="1" thickBot="1" x14ac:dyDescent="0.3">
      <c r="A8" s="1049" t="s">
        <v>4</v>
      </c>
      <c r="B8" s="133"/>
      <c r="C8" s="134"/>
      <c r="D8" s="322"/>
      <c r="E8" s="136"/>
      <c r="F8" s="137"/>
      <c r="G8" s="136"/>
      <c r="H8" s="418"/>
      <c r="I8" s="138" t="s">
        <v>132</v>
      </c>
      <c r="J8" s="322"/>
      <c r="K8" s="322"/>
      <c r="L8" s="139"/>
      <c r="M8" s="139"/>
      <c r="N8" s="140"/>
      <c r="O8" s="5"/>
      <c r="P8" s="5"/>
      <c r="Q8" s="5"/>
      <c r="R8" s="5"/>
      <c r="S8" s="5"/>
      <c r="T8" s="5"/>
      <c r="U8" s="5"/>
    </row>
    <row r="9" spans="1:21" ht="17.25" customHeight="1" thickBot="1" x14ac:dyDescent="0.3">
      <c r="A9" s="1050"/>
      <c r="B9" s="141" t="s">
        <v>61</v>
      </c>
      <c r="C9" s="1046" t="s">
        <v>62</v>
      </c>
      <c r="D9" s="1051"/>
      <c r="E9" s="1051"/>
      <c r="F9" s="1052"/>
      <c r="G9" s="1046" t="s">
        <v>9</v>
      </c>
      <c r="H9" s="1051"/>
      <c r="I9" s="1051"/>
      <c r="J9" s="1052"/>
      <c r="K9" s="1053" t="s">
        <v>124</v>
      </c>
      <c r="L9" s="1045" t="s">
        <v>9</v>
      </c>
      <c r="M9" s="1054"/>
      <c r="N9" s="143" t="s">
        <v>10</v>
      </c>
      <c r="O9" s="5"/>
      <c r="P9" s="5"/>
      <c r="Q9" s="5"/>
      <c r="R9" s="5"/>
      <c r="S9" s="5"/>
      <c r="T9" s="5"/>
      <c r="U9" s="5"/>
    </row>
    <row r="10" spans="1:21" ht="26.25" customHeight="1" x14ac:dyDescent="0.25">
      <c r="A10" s="1050"/>
      <c r="B10" s="144"/>
      <c r="C10" s="1055" t="s">
        <v>122</v>
      </c>
      <c r="D10" s="1057" t="s">
        <v>63</v>
      </c>
      <c r="E10" s="1057" t="s">
        <v>64</v>
      </c>
      <c r="F10" s="1061" t="s">
        <v>13</v>
      </c>
      <c r="G10" s="1055" t="s">
        <v>123</v>
      </c>
      <c r="H10" s="1057" t="s">
        <v>65</v>
      </c>
      <c r="I10" s="1057" t="s">
        <v>15</v>
      </c>
      <c r="J10" s="1061" t="s">
        <v>16</v>
      </c>
      <c r="K10" s="1053"/>
      <c r="L10" s="1063" t="s">
        <v>17</v>
      </c>
      <c r="M10" s="1059" t="s">
        <v>66</v>
      </c>
      <c r="N10" s="145"/>
      <c r="O10" s="5"/>
      <c r="P10" s="5"/>
      <c r="Q10" s="5"/>
      <c r="R10" s="5"/>
      <c r="S10" s="5"/>
      <c r="T10" s="5"/>
      <c r="U10" s="5"/>
    </row>
    <row r="11" spans="1:21" ht="35.25" customHeight="1" thickBot="1" x14ac:dyDescent="0.3">
      <c r="A11" s="1050"/>
      <c r="B11" s="144"/>
      <c r="C11" s="1056"/>
      <c r="D11" s="1058"/>
      <c r="E11" s="1058"/>
      <c r="F11" s="1062"/>
      <c r="G11" s="1056"/>
      <c r="H11" s="1058"/>
      <c r="I11" s="1058"/>
      <c r="J11" s="1062"/>
      <c r="K11" s="1053"/>
      <c r="L11" s="1064"/>
      <c r="M11" s="1060"/>
      <c r="N11" s="144" t="s">
        <v>125</v>
      </c>
      <c r="O11" s="5"/>
      <c r="P11" s="5"/>
      <c r="Q11" s="5"/>
      <c r="R11" s="5"/>
      <c r="S11" s="5"/>
      <c r="T11" s="5"/>
      <c r="U11" s="5"/>
    </row>
    <row r="12" spans="1:21" s="149" customFormat="1" ht="12" customHeight="1" thickBot="1" x14ac:dyDescent="0.3">
      <c r="A12" s="28">
        <v>1</v>
      </c>
      <c r="B12" s="146">
        <v>2</v>
      </c>
      <c r="C12" s="32">
        <v>3</v>
      </c>
      <c r="D12" s="100">
        <v>4</v>
      </c>
      <c r="E12" s="33">
        <v>5</v>
      </c>
      <c r="F12" s="33">
        <v>6</v>
      </c>
      <c r="G12" s="32">
        <v>7</v>
      </c>
      <c r="H12" s="100">
        <v>8</v>
      </c>
      <c r="I12" s="33">
        <v>9</v>
      </c>
      <c r="J12" s="35">
        <v>10</v>
      </c>
      <c r="K12" s="147">
        <v>11</v>
      </c>
      <c r="L12" s="32">
        <v>12</v>
      </c>
      <c r="M12" s="35">
        <v>13</v>
      </c>
      <c r="N12" s="28">
        <v>14</v>
      </c>
      <c r="O12" s="148"/>
      <c r="P12" s="148"/>
      <c r="Q12" s="148"/>
      <c r="R12" s="148"/>
      <c r="S12" s="148"/>
      <c r="T12" s="148"/>
      <c r="U12" s="148"/>
    </row>
    <row r="13" spans="1:21" ht="13.5" customHeight="1" thickBot="1" x14ac:dyDescent="0.3">
      <c r="A13" s="150" t="s">
        <v>19</v>
      </c>
      <c r="B13" s="151" t="s">
        <v>67</v>
      </c>
      <c r="C13" s="419" t="s">
        <v>23</v>
      </c>
      <c r="D13" s="324"/>
      <c r="E13" s="420"/>
      <c r="F13" s="421"/>
      <c r="G13" s="422" t="s">
        <v>23</v>
      </c>
      <c r="H13" s="154"/>
      <c r="I13" s="154"/>
      <c r="J13" s="154"/>
      <c r="K13" s="152" t="s">
        <v>23</v>
      </c>
      <c r="L13" s="324"/>
      <c r="M13" s="324"/>
      <c r="N13" s="162" t="s">
        <v>23</v>
      </c>
      <c r="O13" s="163"/>
      <c r="P13" s="163"/>
      <c r="Q13" s="163"/>
      <c r="R13" s="163"/>
      <c r="S13" s="163"/>
      <c r="T13" s="163"/>
      <c r="U13" s="5"/>
    </row>
    <row r="14" spans="1:21" s="101" customFormat="1" ht="12" customHeight="1" thickTop="1" x14ac:dyDescent="0.25">
      <c r="A14" s="358" t="s">
        <v>21</v>
      </c>
      <c r="B14" s="164" t="s">
        <v>68</v>
      </c>
      <c r="C14" s="354" t="s">
        <v>23</v>
      </c>
      <c r="D14" s="331"/>
      <c r="E14" s="424"/>
      <c r="F14" s="425"/>
      <c r="G14" s="426" t="s">
        <v>23</v>
      </c>
      <c r="H14" s="331"/>
      <c r="I14" s="331"/>
      <c r="J14" s="331"/>
      <c r="K14" s="423" t="s">
        <v>23</v>
      </c>
      <c r="L14" s="80"/>
      <c r="M14" s="427"/>
      <c r="N14" s="423" t="s">
        <v>23</v>
      </c>
      <c r="O14" s="364"/>
      <c r="P14" s="428"/>
      <c r="Q14" s="364"/>
      <c r="R14" s="428"/>
      <c r="S14" s="364"/>
      <c r="T14" s="364"/>
      <c r="U14" s="6"/>
    </row>
    <row r="15" spans="1:21" s="101" customFormat="1" ht="12" customHeight="1" x14ac:dyDescent="0.25">
      <c r="A15" s="371" t="s">
        <v>24</v>
      </c>
      <c r="B15" s="175" t="s">
        <v>25</v>
      </c>
      <c r="C15" s="429" t="s">
        <v>23</v>
      </c>
      <c r="D15" s="80"/>
      <c r="E15" s="424"/>
      <c r="F15" s="427"/>
      <c r="G15" s="430" t="s">
        <v>23</v>
      </c>
      <c r="H15" s="80"/>
      <c r="I15" s="80"/>
      <c r="J15" s="80"/>
      <c r="K15" s="431" t="s">
        <v>23</v>
      </c>
      <c r="L15" s="77" t="s">
        <v>23</v>
      </c>
      <c r="M15" s="55"/>
      <c r="N15" s="431" t="s">
        <v>23</v>
      </c>
      <c r="O15" s="364"/>
      <c r="P15" s="364"/>
      <c r="Q15" s="364"/>
      <c r="R15" s="364"/>
      <c r="S15" s="364"/>
      <c r="T15" s="364"/>
      <c r="U15" s="6"/>
    </row>
    <row r="16" spans="1:21" s="101" customFormat="1" ht="24" x14ac:dyDescent="0.25">
      <c r="A16" s="371" t="s">
        <v>26</v>
      </c>
      <c r="B16" s="327" t="s">
        <v>128</v>
      </c>
      <c r="C16" s="429" t="s">
        <v>23</v>
      </c>
      <c r="D16" s="432"/>
      <c r="E16" s="432"/>
      <c r="F16" s="433"/>
      <c r="G16" s="430" t="s">
        <v>23</v>
      </c>
      <c r="H16" s="432"/>
      <c r="I16" s="432"/>
      <c r="J16" s="432"/>
      <c r="K16" s="431" t="s">
        <v>23</v>
      </c>
      <c r="L16" s="77" t="s">
        <v>23</v>
      </c>
      <c r="M16" s="434"/>
      <c r="N16" s="431" t="s">
        <v>23</v>
      </c>
      <c r="O16" s="364"/>
      <c r="P16" s="364"/>
      <c r="Q16" s="364"/>
      <c r="R16" s="364"/>
      <c r="S16" s="364"/>
      <c r="T16" s="364"/>
      <c r="U16" s="6"/>
    </row>
    <row r="17" spans="1:21" s="101" customFormat="1" ht="12" customHeight="1" x14ac:dyDescent="0.25">
      <c r="A17" s="371" t="s">
        <v>28</v>
      </c>
      <c r="B17" s="175" t="s">
        <v>29</v>
      </c>
      <c r="C17" s="429" t="s">
        <v>23</v>
      </c>
      <c r="D17" s="432"/>
      <c r="E17" s="432"/>
      <c r="F17" s="433"/>
      <c r="G17" s="430" t="s">
        <v>23</v>
      </c>
      <c r="H17" s="432"/>
      <c r="I17" s="432"/>
      <c r="J17" s="432"/>
      <c r="K17" s="431" t="s">
        <v>23</v>
      </c>
      <c r="L17" s="77" t="s">
        <v>23</v>
      </c>
      <c r="M17" s="434"/>
      <c r="N17" s="431" t="s">
        <v>23</v>
      </c>
      <c r="O17" s="364"/>
      <c r="P17" s="364"/>
      <c r="Q17" s="364"/>
      <c r="R17" s="364"/>
      <c r="S17" s="364"/>
      <c r="T17" s="364"/>
      <c r="U17" s="6"/>
    </row>
    <row r="18" spans="1:21" s="101" customFormat="1" ht="12" customHeight="1" x14ac:dyDescent="0.25">
      <c r="A18" s="371" t="s">
        <v>30</v>
      </c>
      <c r="B18" s="175" t="s">
        <v>31</v>
      </c>
      <c r="C18" s="429" t="s">
        <v>23</v>
      </c>
      <c r="D18" s="80"/>
      <c r="E18" s="432"/>
      <c r="F18" s="435"/>
      <c r="G18" s="430" t="s">
        <v>23</v>
      </c>
      <c r="H18" s="80"/>
      <c r="I18" s="80"/>
      <c r="J18" s="80"/>
      <c r="K18" s="431" t="s">
        <v>23</v>
      </c>
      <c r="L18" s="77"/>
      <c r="M18" s="55"/>
      <c r="N18" s="431" t="s">
        <v>23</v>
      </c>
      <c r="O18" s="364"/>
      <c r="P18" s="364"/>
      <c r="Q18" s="364"/>
      <c r="R18" s="364"/>
      <c r="S18" s="364"/>
      <c r="T18" s="364"/>
      <c r="U18" s="6"/>
    </row>
    <row r="19" spans="1:21" s="101" customFormat="1" ht="12" customHeight="1" thickBot="1" x14ac:dyDescent="0.3">
      <c r="A19" s="436" t="s">
        <v>32</v>
      </c>
      <c r="B19" s="437" t="s">
        <v>69</v>
      </c>
      <c r="C19" s="438" t="s">
        <v>23</v>
      </c>
      <c r="D19" s="439"/>
      <c r="E19" s="440"/>
      <c r="F19" s="441"/>
      <c r="G19" s="442" t="s">
        <v>23</v>
      </c>
      <c r="H19" s="443"/>
      <c r="I19" s="443"/>
      <c r="J19" s="443"/>
      <c r="K19" s="444" t="s">
        <v>23</v>
      </c>
      <c r="L19" s="443" t="s">
        <v>23</v>
      </c>
      <c r="M19" s="441" t="s">
        <v>23</v>
      </c>
      <c r="N19" s="444" t="s">
        <v>23</v>
      </c>
      <c r="O19" s="364"/>
      <c r="P19" s="364"/>
      <c r="Q19" s="364"/>
      <c r="R19" s="364"/>
      <c r="S19" s="364"/>
      <c r="T19" s="364"/>
      <c r="U19" s="6"/>
    </row>
    <row r="20" spans="1:21" s="101" customFormat="1" ht="14.25" customHeight="1" thickTop="1" x14ac:dyDescent="0.25">
      <c r="A20" s="445" t="s">
        <v>34</v>
      </c>
      <c r="B20" s="456" t="s">
        <v>70</v>
      </c>
      <c r="C20" s="354" t="s">
        <v>23</v>
      </c>
      <c r="D20" s="167"/>
      <c r="E20" s="352" t="s">
        <v>23</v>
      </c>
      <c r="F20" s="427" t="s">
        <v>23</v>
      </c>
      <c r="G20" s="446" t="s">
        <v>23</v>
      </c>
      <c r="H20" s="167"/>
      <c r="I20" s="353" t="s">
        <v>23</v>
      </c>
      <c r="J20" s="447" t="s">
        <v>23</v>
      </c>
      <c r="K20" s="423" t="s">
        <v>23</v>
      </c>
      <c r="L20" s="331"/>
      <c r="M20" s="448" t="s">
        <v>23</v>
      </c>
      <c r="N20" s="449" t="s">
        <v>23</v>
      </c>
      <c r="O20" s="364"/>
      <c r="P20" s="364"/>
      <c r="Q20" s="364"/>
      <c r="R20" s="364"/>
      <c r="S20" s="364"/>
      <c r="T20" s="364"/>
      <c r="U20" s="6"/>
    </row>
    <row r="21" spans="1:21" s="101" customFormat="1" ht="12" customHeight="1" x14ac:dyDescent="0.25">
      <c r="A21" s="457" t="s">
        <v>37</v>
      </c>
      <c r="B21" s="88" t="s">
        <v>71</v>
      </c>
      <c r="C21" s="458" t="s">
        <v>23</v>
      </c>
      <c r="D21" s="332"/>
      <c r="E21" s="26" t="s">
        <v>23</v>
      </c>
      <c r="F21" s="459" t="s">
        <v>23</v>
      </c>
      <c r="G21" s="460" t="s">
        <v>23</v>
      </c>
      <c r="H21" s="332"/>
      <c r="I21" s="26" t="s">
        <v>23</v>
      </c>
      <c r="J21" s="459" t="s">
        <v>23</v>
      </c>
      <c r="K21" s="431" t="s">
        <v>23</v>
      </c>
      <c r="L21" s="461"/>
      <c r="M21" s="450" t="s">
        <v>23</v>
      </c>
      <c r="N21" s="451" t="s">
        <v>23</v>
      </c>
      <c r="O21" s="364"/>
      <c r="P21" s="364"/>
      <c r="Q21" s="364"/>
      <c r="R21" s="364"/>
      <c r="S21" s="364"/>
      <c r="T21" s="364"/>
      <c r="U21" s="6"/>
    </row>
    <row r="22" spans="1:21" s="101" customFormat="1" ht="12" customHeight="1" thickBot="1" x14ac:dyDescent="0.3">
      <c r="A22" s="436" t="s">
        <v>39</v>
      </c>
      <c r="B22" s="437" t="s">
        <v>72</v>
      </c>
      <c r="C22" s="462" t="s">
        <v>23</v>
      </c>
      <c r="D22" s="334"/>
      <c r="E22" s="356" t="s">
        <v>23</v>
      </c>
      <c r="F22" s="463" t="s">
        <v>23</v>
      </c>
      <c r="G22" s="336" t="s">
        <v>23</v>
      </c>
      <c r="H22" s="334"/>
      <c r="I22" s="356" t="s">
        <v>23</v>
      </c>
      <c r="J22" s="464" t="s">
        <v>23</v>
      </c>
      <c r="K22" s="444" t="s">
        <v>23</v>
      </c>
      <c r="L22" s="453" t="s">
        <v>23</v>
      </c>
      <c r="M22" s="454" t="s">
        <v>23</v>
      </c>
      <c r="N22" s="455" t="s">
        <v>23</v>
      </c>
      <c r="O22" s="465"/>
      <c r="P22" s="364"/>
      <c r="Q22" s="364"/>
      <c r="R22" s="465"/>
      <c r="S22" s="465"/>
      <c r="T22" s="465"/>
      <c r="U22" s="6"/>
    </row>
    <row r="23" spans="1:21" s="101" customFormat="1" ht="12" customHeight="1" thickTop="1" x14ac:dyDescent="0.25">
      <c r="A23" s="358" t="s">
        <v>73</v>
      </c>
      <c r="B23" s="359" t="s">
        <v>74</v>
      </c>
      <c r="C23" s="361"/>
      <c r="D23" s="362"/>
      <c r="E23" s="363"/>
      <c r="F23" s="83"/>
      <c r="G23" s="362"/>
      <c r="H23" s="362"/>
      <c r="I23" s="81"/>
      <c r="J23" s="81"/>
      <c r="K23" s="360"/>
      <c r="L23" s="362"/>
      <c r="M23" s="83"/>
      <c r="N23" s="360"/>
      <c r="O23" s="364"/>
      <c r="P23" s="364"/>
      <c r="Q23" s="364"/>
      <c r="R23" s="364"/>
      <c r="S23" s="364"/>
      <c r="T23" s="364"/>
      <c r="U23" s="6"/>
    </row>
    <row r="24" spans="1:21" s="101" customFormat="1" ht="12" customHeight="1" x14ac:dyDescent="0.25">
      <c r="A24" s="365" t="s">
        <v>75</v>
      </c>
      <c r="B24" s="366" t="s">
        <v>76</v>
      </c>
      <c r="C24" s="229"/>
      <c r="D24" s="368"/>
      <c r="E24" s="369"/>
      <c r="F24" s="379"/>
      <c r="G24" s="368"/>
      <c r="H24" s="368"/>
      <c r="I24" s="124"/>
      <c r="J24" s="124"/>
      <c r="K24" s="367"/>
      <c r="L24" s="368"/>
      <c r="M24" s="370"/>
      <c r="N24" s="367"/>
      <c r="O24" s="364"/>
      <c r="P24" s="364"/>
      <c r="Q24" s="364"/>
      <c r="R24" s="364"/>
      <c r="S24" s="364"/>
      <c r="T24" s="364"/>
      <c r="U24" s="6"/>
    </row>
    <row r="25" spans="1:21" s="101" customFormat="1" ht="12" customHeight="1" x14ac:dyDescent="0.25">
      <c r="A25" s="371" t="s">
        <v>77</v>
      </c>
      <c r="B25" s="235" t="s">
        <v>129</v>
      </c>
      <c r="C25" s="229"/>
      <c r="D25" s="230"/>
      <c r="E25" s="466"/>
      <c r="F25" s="467"/>
      <c r="G25" s="368"/>
      <c r="H25" s="230"/>
      <c r="I25" s="230"/>
      <c r="J25" s="230"/>
      <c r="K25" s="367"/>
      <c r="L25" s="230"/>
      <c r="M25" s="230"/>
      <c r="N25" s="367"/>
      <c r="O25" s="364"/>
      <c r="P25" s="364"/>
      <c r="Q25" s="364"/>
      <c r="R25" s="364"/>
      <c r="S25" s="364"/>
      <c r="T25" s="364"/>
      <c r="U25" s="6"/>
    </row>
    <row r="26" spans="1:21" s="101" customFormat="1" ht="12" customHeight="1" x14ac:dyDescent="0.25">
      <c r="A26" s="371" t="s">
        <v>79</v>
      </c>
      <c r="B26" s="235" t="s">
        <v>80</v>
      </c>
      <c r="C26" s="229"/>
      <c r="D26" s="230"/>
      <c r="E26" s="466"/>
      <c r="F26" s="467"/>
      <c r="G26" s="368"/>
      <c r="H26" s="230"/>
      <c r="I26" s="230"/>
      <c r="J26" s="230"/>
      <c r="K26" s="367"/>
      <c r="L26" s="230"/>
      <c r="M26" s="230"/>
      <c r="N26" s="367"/>
      <c r="O26" s="364"/>
      <c r="P26" s="364"/>
      <c r="Q26" s="364"/>
      <c r="R26" s="364"/>
      <c r="S26" s="364"/>
      <c r="T26" s="364"/>
      <c r="U26" s="6"/>
    </row>
    <row r="27" spans="1:21" s="101" customFormat="1" ht="12" customHeight="1" x14ac:dyDescent="0.25">
      <c r="A27" s="371" t="s">
        <v>81</v>
      </c>
      <c r="B27" s="235" t="s">
        <v>82</v>
      </c>
      <c r="C27" s="229"/>
      <c r="D27" s="230"/>
      <c r="E27" s="466"/>
      <c r="F27" s="467"/>
      <c r="G27" s="368"/>
      <c r="H27" s="230"/>
      <c r="I27" s="230"/>
      <c r="J27" s="230"/>
      <c r="K27" s="367"/>
      <c r="L27" s="230"/>
      <c r="M27" s="230"/>
      <c r="N27" s="367"/>
      <c r="O27" s="364"/>
      <c r="P27" s="364"/>
      <c r="Q27" s="364"/>
      <c r="R27" s="364"/>
      <c r="S27" s="364"/>
      <c r="T27" s="364"/>
      <c r="U27" s="6"/>
    </row>
    <row r="28" spans="1:21" s="101" customFormat="1" ht="12" customHeight="1" x14ac:dyDescent="0.25">
      <c r="A28" s="371" t="s">
        <v>83</v>
      </c>
      <c r="B28" s="235" t="s">
        <v>84</v>
      </c>
      <c r="C28" s="229"/>
      <c r="D28" s="230"/>
      <c r="E28" s="466"/>
      <c r="F28" s="86" t="s">
        <v>23</v>
      </c>
      <c r="G28" s="368"/>
      <c r="H28" s="230" t="s">
        <v>23</v>
      </c>
      <c r="I28" s="230"/>
      <c r="J28" s="230"/>
      <c r="K28" s="367"/>
      <c r="L28" s="230"/>
      <c r="M28" s="86" t="s">
        <v>23</v>
      </c>
      <c r="N28" s="367"/>
      <c r="O28" s="364"/>
      <c r="P28" s="364"/>
      <c r="Q28" s="364"/>
      <c r="R28" s="364"/>
      <c r="S28" s="364"/>
      <c r="T28" s="364"/>
      <c r="U28" s="6"/>
    </row>
    <row r="29" spans="1:21" s="101" customFormat="1" ht="12" customHeight="1" x14ac:dyDescent="0.25">
      <c r="A29" s="371" t="s">
        <v>85</v>
      </c>
      <c r="B29" s="235" t="s">
        <v>86</v>
      </c>
      <c r="C29" s="229" t="s">
        <v>23</v>
      </c>
      <c r="D29" s="230" t="s">
        <v>23</v>
      </c>
      <c r="E29" s="92" t="s">
        <v>23</v>
      </c>
      <c r="F29" s="86" t="s">
        <v>23</v>
      </c>
      <c r="G29" s="368"/>
      <c r="H29" s="230" t="s">
        <v>23</v>
      </c>
      <c r="I29" s="94" t="s">
        <v>23</v>
      </c>
      <c r="J29" s="230"/>
      <c r="K29" s="367"/>
      <c r="L29" s="230" t="s">
        <v>23</v>
      </c>
      <c r="M29" s="86" t="s">
        <v>23</v>
      </c>
      <c r="N29" s="367"/>
      <c r="O29" s="364"/>
      <c r="P29" s="364"/>
      <c r="Q29" s="364"/>
      <c r="R29" s="364"/>
      <c r="S29" s="364"/>
      <c r="T29" s="364"/>
      <c r="U29" s="6"/>
    </row>
    <row r="30" spans="1:21" s="101" customFormat="1" ht="12" customHeight="1" x14ac:dyDescent="0.25">
      <c r="A30" s="371" t="s">
        <v>87</v>
      </c>
      <c r="B30" s="235" t="s">
        <v>88</v>
      </c>
      <c r="C30" s="229"/>
      <c r="D30" s="230"/>
      <c r="E30" s="466"/>
      <c r="F30" s="467"/>
      <c r="G30" s="368"/>
      <c r="H30" s="230"/>
      <c r="I30" s="230"/>
      <c r="J30" s="230"/>
      <c r="K30" s="367"/>
      <c r="L30" s="230"/>
      <c r="M30" s="86" t="s">
        <v>23</v>
      </c>
      <c r="N30" s="367"/>
      <c r="O30" s="364"/>
      <c r="P30" s="364"/>
      <c r="Q30" s="364"/>
      <c r="R30" s="364"/>
      <c r="S30" s="364"/>
      <c r="T30" s="364"/>
      <c r="U30" s="6"/>
    </row>
    <row r="31" spans="1:21" s="101" customFormat="1" ht="12" customHeight="1" x14ac:dyDescent="0.25">
      <c r="A31" s="371" t="s">
        <v>89</v>
      </c>
      <c r="B31" s="235" t="s">
        <v>90</v>
      </c>
      <c r="C31" s="229"/>
      <c r="D31" s="230"/>
      <c r="E31" s="466"/>
      <c r="F31" s="467"/>
      <c r="G31" s="368"/>
      <c r="H31" s="230"/>
      <c r="I31" s="230"/>
      <c r="J31" s="230"/>
      <c r="K31" s="367"/>
      <c r="L31" s="230"/>
      <c r="M31" s="230"/>
      <c r="N31" s="367"/>
      <c r="O31" s="364"/>
      <c r="P31" s="364"/>
      <c r="Q31" s="364"/>
      <c r="R31" s="364"/>
      <c r="S31" s="364"/>
      <c r="T31" s="364"/>
      <c r="U31" s="6"/>
    </row>
    <row r="32" spans="1:21" s="101" customFormat="1" ht="12" customHeight="1" x14ac:dyDescent="0.25">
      <c r="A32" s="371" t="s">
        <v>91</v>
      </c>
      <c r="B32" s="235" t="s">
        <v>92</v>
      </c>
      <c r="C32" s="229"/>
      <c r="D32" s="230"/>
      <c r="E32" s="466"/>
      <c r="F32" s="467"/>
      <c r="G32" s="368"/>
      <c r="H32" s="230"/>
      <c r="I32" s="230"/>
      <c r="J32" s="230"/>
      <c r="K32" s="367"/>
      <c r="L32" s="230"/>
      <c r="M32" s="230"/>
      <c r="N32" s="367"/>
      <c r="O32" s="364"/>
      <c r="P32" s="364"/>
      <c r="Q32" s="364"/>
      <c r="R32" s="364"/>
      <c r="S32" s="364"/>
      <c r="T32" s="364"/>
      <c r="U32" s="6"/>
    </row>
    <row r="33" spans="1:14" s="101" customFormat="1" ht="12" customHeight="1" x14ac:dyDescent="0.25">
      <c r="A33" s="371" t="s">
        <v>93</v>
      </c>
      <c r="B33" s="235" t="s">
        <v>94</v>
      </c>
      <c r="C33" s="229"/>
      <c r="D33" s="230"/>
      <c r="E33" s="466"/>
      <c r="F33" s="467"/>
      <c r="G33" s="368"/>
      <c r="H33" s="230"/>
      <c r="I33" s="230"/>
      <c r="J33" s="230"/>
      <c r="K33" s="367"/>
      <c r="L33" s="230"/>
      <c r="M33" s="230"/>
      <c r="N33" s="367"/>
    </row>
    <row r="34" spans="1:14" s="101" customFormat="1" ht="12" customHeight="1" x14ac:dyDescent="0.25">
      <c r="A34" s="371" t="s">
        <v>95</v>
      </c>
      <c r="B34" s="235" t="s">
        <v>96</v>
      </c>
      <c r="C34" s="229"/>
      <c r="D34" s="230"/>
      <c r="E34" s="466"/>
      <c r="F34" s="467"/>
      <c r="G34" s="368"/>
      <c r="H34" s="230"/>
      <c r="I34" s="230"/>
      <c r="J34" s="230"/>
      <c r="K34" s="367"/>
      <c r="L34" s="230"/>
      <c r="M34" s="230"/>
      <c r="N34" s="367"/>
    </row>
    <row r="35" spans="1:14" s="101" customFormat="1" ht="12" customHeight="1" x14ac:dyDescent="0.25">
      <c r="A35" s="371" t="s">
        <v>97</v>
      </c>
      <c r="B35" s="235" t="s">
        <v>98</v>
      </c>
      <c r="C35" s="229"/>
      <c r="D35" s="230"/>
      <c r="E35" s="466"/>
      <c r="F35" s="467"/>
      <c r="G35" s="368"/>
      <c r="H35" s="230"/>
      <c r="I35" s="230"/>
      <c r="J35" s="230"/>
      <c r="K35" s="367"/>
      <c r="L35" s="230"/>
      <c r="M35" s="230"/>
      <c r="N35" s="367"/>
    </row>
    <row r="36" spans="1:14" s="101" customFormat="1" ht="12" customHeight="1" x14ac:dyDescent="0.25">
      <c r="A36" s="371" t="s">
        <v>99</v>
      </c>
      <c r="B36" s="235" t="s">
        <v>100</v>
      </c>
      <c r="C36" s="229"/>
      <c r="D36" s="468"/>
      <c r="E36" s="466"/>
      <c r="F36" s="467"/>
      <c r="G36" s="368"/>
      <c r="H36" s="230"/>
      <c r="I36" s="230"/>
      <c r="J36" s="230"/>
      <c r="K36" s="367"/>
      <c r="L36" s="230"/>
      <c r="M36" s="230"/>
      <c r="N36" s="367"/>
    </row>
    <row r="37" spans="1:14" s="101" customFormat="1" ht="12" customHeight="1" x14ac:dyDescent="0.25">
      <c r="A37" s="371" t="s">
        <v>101</v>
      </c>
      <c r="B37" s="235" t="s">
        <v>102</v>
      </c>
      <c r="C37" s="229"/>
      <c r="D37" s="230"/>
      <c r="E37" s="466"/>
      <c r="F37" s="467"/>
      <c r="G37" s="368"/>
      <c r="H37" s="230"/>
      <c r="I37" s="230"/>
      <c r="J37" s="230"/>
      <c r="K37" s="367"/>
      <c r="L37" s="230"/>
      <c r="M37" s="230"/>
      <c r="N37" s="367"/>
    </row>
    <row r="38" spans="1:14" s="374" customFormat="1" ht="12" customHeight="1" thickBot="1" x14ac:dyDescent="0.3">
      <c r="A38" s="373" t="s">
        <v>103</v>
      </c>
      <c r="B38" s="237" t="s">
        <v>104</v>
      </c>
      <c r="C38" s="239"/>
      <c r="D38" s="242"/>
      <c r="E38" s="469"/>
      <c r="F38" s="470"/>
      <c r="G38" s="240"/>
      <c r="H38" s="242"/>
      <c r="I38" s="240"/>
      <c r="J38" s="470"/>
      <c r="K38" s="238"/>
      <c r="L38" s="239"/>
      <c r="M38" s="470"/>
      <c r="N38" s="238"/>
    </row>
    <row r="39" spans="1:14" s="101" customFormat="1" ht="12" customHeight="1" thickTop="1" thickBot="1" x14ac:dyDescent="0.3">
      <c r="A39" s="375" t="s">
        <v>105</v>
      </c>
      <c r="B39" s="251" t="s">
        <v>106</v>
      </c>
      <c r="C39" s="253"/>
      <c r="D39" s="256"/>
      <c r="E39" s="471"/>
      <c r="F39" s="472"/>
      <c r="G39" s="254"/>
      <c r="H39" s="256"/>
      <c r="I39" s="254"/>
      <c r="J39" s="472"/>
      <c r="K39" s="252"/>
      <c r="L39" s="253"/>
      <c r="M39" s="472"/>
      <c r="N39" s="252"/>
    </row>
    <row r="40" spans="1:14" s="101" customFormat="1" ht="12" customHeight="1" thickTop="1" x14ac:dyDescent="0.25">
      <c r="A40" s="377" t="s">
        <v>107</v>
      </c>
      <c r="B40" s="378" t="s">
        <v>108</v>
      </c>
      <c r="C40" s="361"/>
      <c r="D40" s="81"/>
      <c r="E40" s="363"/>
      <c r="F40" s="83"/>
      <c r="G40" s="362"/>
      <c r="H40" s="362"/>
      <c r="I40" s="81"/>
      <c r="J40" s="83"/>
      <c r="K40" s="360"/>
      <c r="L40" s="362"/>
      <c r="M40" s="83"/>
      <c r="N40" s="380"/>
    </row>
    <row r="41" spans="1:14" s="101" customFormat="1" ht="12" customHeight="1" thickBot="1" x14ac:dyDescent="0.3">
      <c r="A41" s="381" t="s">
        <v>109</v>
      </c>
      <c r="B41" s="382" t="s">
        <v>110</v>
      </c>
      <c r="C41" s="383"/>
      <c r="D41" s="387"/>
      <c r="E41" s="473"/>
      <c r="F41" s="474"/>
      <c r="G41" s="389"/>
      <c r="H41" s="368"/>
      <c r="I41" s="368"/>
      <c r="J41" s="368"/>
      <c r="K41" s="388"/>
      <c r="L41" s="368"/>
      <c r="M41" s="368"/>
      <c r="N41" s="390"/>
    </row>
    <row r="42" spans="1:14" s="101" customFormat="1" ht="12" customHeight="1" x14ac:dyDescent="0.25">
      <c r="A42" s="391" t="s">
        <v>111</v>
      </c>
      <c r="B42" s="392" t="s">
        <v>133</v>
      </c>
      <c r="C42" s="394"/>
      <c r="D42" s="395"/>
      <c r="E42" s="396"/>
      <c r="F42" s="398"/>
      <c r="G42" s="395"/>
      <c r="H42" s="395"/>
      <c r="I42" s="397"/>
      <c r="J42" s="398"/>
      <c r="K42" s="393"/>
      <c r="L42" s="395"/>
      <c r="M42" s="398"/>
      <c r="N42" s="393"/>
    </row>
    <row r="43" spans="1:14" s="101" customFormat="1" ht="24" x14ac:dyDescent="0.25">
      <c r="A43" s="475" t="s">
        <v>113</v>
      </c>
      <c r="B43" s="290" t="s">
        <v>114</v>
      </c>
      <c r="C43" s="401"/>
      <c r="D43" s="230"/>
      <c r="E43" s="230"/>
      <c r="F43" s="467"/>
      <c r="G43" s="402"/>
      <c r="H43" s="230"/>
      <c r="I43" s="230"/>
      <c r="J43" s="230"/>
      <c r="K43" s="400"/>
      <c r="L43" s="230"/>
      <c r="M43" s="230"/>
      <c r="N43" s="400"/>
    </row>
    <row r="44" spans="1:14" s="483" customFormat="1" ht="17.25" customHeight="1" thickBot="1" x14ac:dyDescent="0.3">
      <c r="A44" s="476" t="s">
        <v>115</v>
      </c>
      <c r="B44" s="406" t="s">
        <v>118</v>
      </c>
      <c r="C44" s="478"/>
      <c r="D44" s="479"/>
      <c r="E44" s="480"/>
      <c r="F44" s="481"/>
      <c r="G44" s="479"/>
      <c r="H44" s="479"/>
      <c r="I44" s="479"/>
      <c r="J44" s="479"/>
      <c r="K44" s="477"/>
      <c r="L44" s="479"/>
      <c r="M44" s="479"/>
      <c r="N44" s="482" t="s">
        <v>23</v>
      </c>
    </row>
    <row r="45" spans="1:14" ht="12" customHeight="1" x14ac:dyDescent="0.25">
      <c r="A45" s="484" t="s">
        <v>139</v>
      </c>
      <c r="B45" s="485" t="s">
        <v>150</v>
      </c>
      <c r="C45" s="486"/>
      <c r="D45" s="487"/>
      <c r="E45" s="488" t="s">
        <v>23</v>
      </c>
      <c r="F45" s="489"/>
      <c r="G45" s="490"/>
      <c r="H45" s="487"/>
      <c r="I45" s="487"/>
      <c r="J45" s="489"/>
      <c r="K45" s="491"/>
      <c r="L45" s="492" t="s">
        <v>23</v>
      </c>
      <c r="M45" s="493" t="s">
        <v>23</v>
      </c>
      <c r="N45" s="484" t="s">
        <v>23</v>
      </c>
    </row>
    <row r="46" spans="1:14" ht="12" customHeight="1" x14ac:dyDescent="0.2">
      <c r="A46" s="51" t="s">
        <v>140</v>
      </c>
      <c r="B46" s="501" t="s">
        <v>151</v>
      </c>
      <c r="C46" s="494"/>
      <c r="D46" s="503"/>
      <c r="E46" s="504" t="s">
        <v>23</v>
      </c>
      <c r="F46" s="505"/>
      <c r="G46" s="494"/>
      <c r="H46" s="503"/>
      <c r="I46" s="503"/>
      <c r="J46" s="505"/>
      <c r="K46" s="498"/>
      <c r="L46" s="499" t="s">
        <v>23</v>
      </c>
      <c r="M46" s="500" t="s">
        <v>23</v>
      </c>
      <c r="N46" s="51" t="s">
        <v>23</v>
      </c>
    </row>
    <row r="47" spans="1:14" ht="12" customHeight="1" x14ac:dyDescent="0.25">
      <c r="A47" s="51" t="s">
        <v>141</v>
      </c>
      <c r="B47" s="52" t="s">
        <v>152</v>
      </c>
      <c r="C47" s="494"/>
      <c r="D47" s="503"/>
      <c r="E47" s="496" t="s">
        <v>23</v>
      </c>
      <c r="F47" s="505"/>
      <c r="G47" s="494"/>
      <c r="H47" s="503"/>
      <c r="I47" s="503"/>
      <c r="J47" s="505"/>
      <c r="K47" s="498"/>
      <c r="L47" s="499" t="s">
        <v>23</v>
      </c>
      <c r="M47" s="500" t="s">
        <v>23</v>
      </c>
      <c r="N47" s="51" t="s">
        <v>23</v>
      </c>
    </row>
    <row r="48" spans="1:14" ht="36" x14ac:dyDescent="0.25">
      <c r="A48" s="51" t="s">
        <v>142</v>
      </c>
      <c r="B48" s="506" t="s">
        <v>153</v>
      </c>
      <c r="C48" s="494"/>
      <c r="D48" s="495"/>
      <c r="E48" s="496" t="s">
        <v>23</v>
      </c>
      <c r="F48" s="497"/>
      <c r="G48" s="494"/>
      <c r="H48" s="495"/>
      <c r="I48" s="495"/>
      <c r="J48" s="497"/>
      <c r="K48" s="498"/>
      <c r="L48" s="499" t="s">
        <v>23</v>
      </c>
      <c r="M48" s="500" t="s">
        <v>23</v>
      </c>
      <c r="N48" s="51" t="s">
        <v>23</v>
      </c>
    </row>
    <row r="49" spans="1:14" ht="50.25" customHeight="1" x14ac:dyDescent="0.25">
      <c r="A49" s="51" t="s">
        <v>143</v>
      </c>
      <c r="B49" s="506" t="s">
        <v>154</v>
      </c>
      <c r="C49" s="494"/>
      <c r="D49" s="503"/>
      <c r="E49" s="496" t="s">
        <v>23</v>
      </c>
      <c r="F49" s="505"/>
      <c r="G49" s="494"/>
      <c r="H49" s="503"/>
      <c r="I49" s="503"/>
      <c r="J49" s="505"/>
      <c r="K49" s="498"/>
      <c r="L49" s="499" t="s">
        <v>23</v>
      </c>
      <c r="M49" s="500" t="s">
        <v>23</v>
      </c>
      <c r="N49" s="51" t="s">
        <v>23</v>
      </c>
    </row>
    <row r="50" spans="1:14" ht="27" customHeight="1" x14ac:dyDescent="0.25">
      <c r="A50" s="51" t="s">
        <v>144</v>
      </c>
      <c r="B50" s="506" t="s">
        <v>155</v>
      </c>
      <c r="C50" s="494"/>
      <c r="D50" s="503"/>
      <c r="E50" s="496" t="s">
        <v>23</v>
      </c>
      <c r="F50" s="505"/>
      <c r="G50" s="494"/>
      <c r="H50" s="503"/>
      <c r="I50" s="503"/>
      <c r="J50" s="505"/>
      <c r="K50" s="498"/>
      <c r="L50" s="499" t="s">
        <v>23</v>
      </c>
      <c r="M50" s="500" t="s">
        <v>23</v>
      </c>
      <c r="N50" s="51" t="s">
        <v>23</v>
      </c>
    </row>
    <row r="51" spans="1:14" s="101" customFormat="1" ht="12" customHeight="1" x14ac:dyDescent="0.25">
      <c r="A51" s="371" t="s">
        <v>145</v>
      </c>
      <c r="B51" s="452" t="s">
        <v>156</v>
      </c>
      <c r="C51" s="507"/>
      <c r="D51" s="508"/>
      <c r="E51" s="509" t="s">
        <v>23</v>
      </c>
      <c r="F51" s="510"/>
      <c r="G51" s="511"/>
      <c r="H51" s="508"/>
      <c r="I51" s="508"/>
      <c r="J51" s="510"/>
      <c r="K51" s="502"/>
      <c r="L51" s="512" t="s">
        <v>23</v>
      </c>
      <c r="M51" s="513" t="s">
        <v>23</v>
      </c>
      <c r="N51" s="371" t="s">
        <v>23</v>
      </c>
    </row>
    <row r="52" spans="1:14" ht="12" customHeight="1" x14ac:dyDescent="0.25">
      <c r="A52" s="51" t="s">
        <v>146</v>
      </c>
      <c r="B52" s="52" t="s">
        <v>147</v>
      </c>
      <c r="C52" s="514" t="s">
        <v>23</v>
      </c>
      <c r="D52" s="496" t="s">
        <v>23</v>
      </c>
      <c r="E52" s="496" t="s">
        <v>23</v>
      </c>
      <c r="F52" s="500" t="s">
        <v>23</v>
      </c>
      <c r="G52" s="499" t="s">
        <v>23</v>
      </c>
      <c r="H52" s="496" t="s">
        <v>23</v>
      </c>
      <c r="I52" s="496" t="s">
        <v>23</v>
      </c>
      <c r="J52" s="500" t="s">
        <v>23</v>
      </c>
      <c r="K52" s="51" t="s">
        <v>23</v>
      </c>
      <c r="L52" s="514"/>
      <c r="M52" s="500" t="s">
        <v>23</v>
      </c>
      <c r="N52" s="51" t="s">
        <v>23</v>
      </c>
    </row>
    <row r="53" spans="1:14" ht="24.75" customHeight="1" thickBot="1" x14ac:dyDescent="0.3">
      <c r="A53" s="515" t="s">
        <v>148</v>
      </c>
      <c r="B53" s="516" t="s">
        <v>149</v>
      </c>
      <c r="C53" s="517" t="s">
        <v>23</v>
      </c>
      <c r="D53" s="518" t="s">
        <v>23</v>
      </c>
      <c r="E53" s="518" t="s">
        <v>23</v>
      </c>
      <c r="F53" s="519" t="s">
        <v>23</v>
      </c>
      <c r="G53" s="520" t="s">
        <v>23</v>
      </c>
      <c r="H53" s="518" t="s">
        <v>23</v>
      </c>
      <c r="I53" s="518" t="s">
        <v>23</v>
      </c>
      <c r="J53" s="519" t="s">
        <v>23</v>
      </c>
      <c r="K53" s="515" t="s">
        <v>23</v>
      </c>
      <c r="L53" s="520" t="s">
        <v>23</v>
      </c>
      <c r="M53" s="521"/>
      <c r="N53" s="515" t="s">
        <v>23</v>
      </c>
    </row>
    <row r="54" spans="1:14" ht="12" customHeight="1" x14ac:dyDescent="0.25">
      <c r="B54" s="522"/>
      <c r="C54" s="523"/>
    </row>
    <row r="55" spans="1:14" ht="12" customHeight="1" x14ac:dyDescent="0.25">
      <c r="B55" s="316"/>
      <c r="C55" s="316"/>
      <c r="D55" s="317"/>
      <c r="E55" s="317"/>
      <c r="F55" s="317"/>
    </row>
    <row r="56" spans="1:14" ht="12" customHeight="1" x14ac:dyDescent="0.2">
      <c r="B56" s="318" t="s">
        <v>119</v>
      </c>
      <c r="C56" s="319" t="s">
        <v>120</v>
      </c>
      <c r="D56" s="319"/>
      <c r="E56" s="1065" t="s">
        <v>121</v>
      </c>
      <c r="F56" s="1065"/>
    </row>
    <row r="57" spans="1:14" ht="12" customHeight="1" x14ac:dyDescent="0.25">
      <c r="B57" s="522"/>
      <c r="C57" s="523"/>
    </row>
    <row r="58" spans="1:14" ht="12" customHeight="1" x14ac:dyDescent="0.25">
      <c r="B58" s="522"/>
      <c r="C58" s="523"/>
    </row>
    <row r="59" spans="1:14" ht="12" customHeight="1" x14ac:dyDescent="0.25">
      <c r="B59" s="522"/>
      <c r="C59" s="523"/>
    </row>
    <row r="60" spans="1:14" ht="12" customHeight="1" x14ac:dyDescent="0.25">
      <c r="B60" s="524"/>
    </row>
    <row r="61" spans="1:14" ht="12" customHeight="1" x14ac:dyDescent="0.25"/>
    <row r="62" spans="1:14" ht="12" customHeight="1" x14ac:dyDescent="0.25"/>
    <row r="63" spans="1:14" ht="12" customHeight="1" x14ac:dyDescent="0.25"/>
    <row r="64" spans="1:14" ht="12" customHeight="1" x14ac:dyDescent="0.25"/>
    <row r="65" ht="12" customHeight="1" x14ac:dyDescent="0.25"/>
    <row r="66" ht="12" customHeight="1" x14ac:dyDescent="0.25"/>
    <row r="67" ht="12" customHeight="1" x14ac:dyDescent="0.25"/>
    <row r="68" ht="12" customHeight="1" x14ac:dyDescent="0.25"/>
  </sheetData>
  <mergeCells count="17">
    <mergeCell ref="L1:N3"/>
    <mergeCell ref="A8:A11"/>
    <mergeCell ref="C9:F9"/>
    <mergeCell ref="G9:J9"/>
    <mergeCell ref="K9:K11"/>
    <mergeCell ref="L9:M9"/>
    <mergeCell ref="C10:C11"/>
    <mergeCell ref="D10:D11"/>
    <mergeCell ref="E10:E11"/>
    <mergeCell ref="M10:M11"/>
    <mergeCell ref="J10:J11"/>
    <mergeCell ref="L10:L11"/>
    <mergeCell ref="E56:F56"/>
    <mergeCell ref="F10:F11"/>
    <mergeCell ref="G10:G11"/>
    <mergeCell ref="H10:H11"/>
    <mergeCell ref="I10:I11"/>
  </mergeCells>
  <conditionalFormatting sqref="N15">
    <cfRule type="cellIs" dxfId="7" priority="5" stopIfTrue="1" operator="equal">
      <formula>0</formula>
    </cfRule>
  </conditionalFormatting>
  <conditionalFormatting sqref="G41 C41 K41">
    <cfRule type="cellIs" dxfId="6" priority="7" stopIfTrue="1" operator="lessThan">
      <formula>0</formula>
    </cfRule>
  </conditionalFormatting>
  <conditionalFormatting sqref="K15">
    <cfRule type="cellIs" dxfId="5" priority="6" stopIfTrue="1" operator="equal">
      <formula>0</formula>
    </cfRule>
  </conditionalFormatting>
  <conditionalFormatting sqref="A3">
    <cfRule type="cellIs" dxfId="4" priority="9" stopIfTrue="1" operator="greaterThanOrEqual">
      <formula>0</formula>
    </cfRule>
    <cfRule type="cellIs" dxfId="3" priority="10" stopIfTrue="1" operator="lessThan">
      <formula>0</formula>
    </cfRule>
  </conditionalFormatting>
  <pageMargins left="0.70866141732283472" right="0.70866141732283472" top="0.74803149606299213" bottom="0.74803149606299213" header="0.31496062992125984" footer="0.31496062992125984"/>
  <pageSetup paperSize="9" scale="5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16 priedas</vt:lpstr>
      <vt:lpstr>23 priedas</vt:lpstr>
      <vt:lpstr>25 priedas</vt:lpstr>
      <vt:lpstr>26 priedas</vt:lpstr>
      <vt:lpstr>27 priedas</vt:lpstr>
      <vt:lpstr>28 (1) priedas</vt:lpstr>
      <vt:lpstr>29 (2) priedas</vt:lpstr>
      <vt:lpstr>30 (3) priedas</vt:lpstr>
      <vt:lpstr>28 priedas</vt:lpstr>
      <vt:lpstr>29 priedas</vt:lpstr>
      <vt:lpstr>30 priedas</vt:lpstr>
      <vt:lpstr>31 priedas</vt:lpstr>
      <vt:lpstr>32 priedas</vt:lpstr>
      <vt:lpstr>33 priedas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Indrė Musvicienė</dc:creator>
  <cp:lastModifiedBy>Aleksandra Prokopjeva</cp:lastModifiedBy>
  <cp:lastPrinted>2019-02-05T06:09:36Z</cp:lastPrinted>
  <dcterms:created xsi:type="dcterms:W3CDTF">2018-12-27T13:07:01Z</dcterms:created>
  <dcterms:modified xsi:type="dcterms:W3CDTF">2019-02-08T09:26:22Z</dcterms:modified>
</cp:coreProperties>
</file>