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4 mėn/"/>
    </mc:Choice>
  </mc:AlternateContent>
  <xr:revisionPtr revIDLastSave="171" documentId="8_{9C76DCF9-CEED-49EE-8952-5CE73CFF657F}" xr6:coauthVersionLast="47" xr6:coauthVersionMax="47" xr10:uidLastSave="{D593C90B-AD0A-43E4-A1ED-871604FC8D05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5" i="1" l="1"/>
  <c r="D67" i="1"/>
  <c r="D64" i="1"/>
  <c r="D40" i="1"/>
  <c r="D17" i="1"/>
  <c r="D98" i="1" l="1"/>
</calcChain>
</file>

<file path=xl/sharedStrings.xml><?xml version="1.0" encoding="utf-8"?>
<sst xmlns="http://schemas.openxmlformats.org/spreadsheetml/2006/main" count="103" uniqueCount="59">
  <si>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</si>
  <si>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</si>
  <si>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</si>
  <si>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</si>
  <si>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</si>
  <si>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</si>
  <si>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</si>
  <si>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</si>
  <si>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</si>
  <si>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</si>
  <si>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</si>
  <si>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</si>
  <si>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</si>
  <si>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</si>
  <si>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</si>
  <si>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</si>
  <si>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</si>
  <si>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</si>
  <si>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</si>
  <si>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</si>
  <si>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</si>
  <si>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</si>
  <si>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</si>
  <si>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</si>
  <si>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</si>
  <si>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</si>
  <si>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</si>
  <si>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</si>
  <si>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</si>
  <si>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</si>
  <si>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</si>
  <si>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</si>
  <si>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</si>
  <si>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</si>
  <si>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</si>
  <si>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</si>
  <si>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</si>
  <si>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</si>
  <si>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</si>
  <si>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</si>
  <si>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</si>
  <si>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</si>
  <si>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</si>
  <si>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</si>
  <si>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</si>
  <si>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</si>
  <si>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</si>
  <si>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</si>
  <si>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</si>
  <si>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</si>
  <si>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</si>
  <si>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</si>
  <si>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</si>
  <si>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</si>
  <si>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</si>
  <si>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</si>
  <si>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</si>
  <si>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</si>
  <si>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 xml:space="preserve">     2025 m. balandžio  24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</si>
</sst>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98"/>
  <sheetViews>
    <sheetView tabSelected="1" workbookViewId="0">
      <selection activeCell="G98" sqref="G98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37" t="s">
        <v>11</v>
      </c>
      <c r="D2" s="37"/>
    </row>
    <row r="3" spans="1:5" x14ac:dyDescent="0.25">
      <c r="A3" s="1"/>
      <c r="B3" s="1"/>
      <c r="C3" s="38" t="s">
        <v>55</v>
      </c>
      <c r="D3" s="38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45" t="s">
        <v>57</v>
      </c>
      <c r="D5" s="45"/>
    </row>
    <row r="6" spans="1:5" x14ac:dyDescent="0.25">
      <c r="A6" s="1"/>
      <c r="B6" s="1"/>
      <c r="C6" s="45" t="s">
        <v>58</v>
      </c>
      <c r="D6" s="45"/>
    </row>
    <row r="7" spans="1:5" x14ac:dyDescent="0.25">
      <c r="A7" s="1"/>
      <c r="B7" s="1"/>
      <c r="C7" s="38" t="s">
        <v>9</v>
      </c>
      <c r="D7" s="38"/>
    </row>
    <row r="8" spans="1:5" x14ac:dyDescent="0.25">
      <c r="A8" s="36" t="s">
        <v>10</v>
      </c>
      <c r="B8" s="36"/>
      <c r="C8" s="36"/>
      <c r="D8" s="36"/>
    </row>
    <row r="9" spans="1:5" ht="15.75" thickBot="1" x14ac:dyDescent="0.3">
      <c r="A9" s="1"/>
      <c r="B9" s="1"/>
      <c r="C9" s="1"/>
      <c r="D9" s="1"/>
    </row>
    <row r="10" spans="1:5" x14ac:dyDescent="0.25">
      <c r="A10" s="39" t="s">
        <v>12</v>
      </c>
      <c r="B10" s="41" t="s">
        <v>0</v>
      </c>
      <c r="C10" s="41" t="s">
        <v>1</v>
      </c>
      <c r="D10" s="43" t="s">
        <v>52</v>
      </c>
    </row>
    <row r="11" spans="1:5" ht="22.5" customHeight="1" thickBot="1" x14ac:dyDescent="0.3">
      <c r="A11" s="40"/>
      <c r="B11" s="42"/>
      <c r="C11" s="42"/>
      <c r="D11" s="44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7908562.7899999991</v>
      </c>
    </row>
    <row r="13" spans="1:5" ht="25.5" x14ac:dyDescent="0.25">
      <c r="A13" s="53"/>
      <c r="B13" s="51"/>
      <c r="C13" s="11" t="s">
        <v>14</v>
      </c>
      <c r="D13" s="7">
        <v>140300</v>
      </c>
    </row>
    <row r="14" spans="1:5" x14ac:dyDescent="0.25">
      <c r="A14" s="54"/>
      <c r="B14" s="52"/>
      <c r="C14" s="9" t="s">
        <v>15</v>
      </c>
      <c r="D14" s="10">
        <v>6738017.0199999996</v>
      </c>
    </row>
    <row r="15" spans="1:5" ht="25.5" x14ac:dyDescent="0.25">
      <c r="A15" s="54"/>
      <c r="B15" s="52"/>
      <c r="C15" s="12" t="s">
        <v>16</v>
      </c>
      <c r="D15" s="10">
        <v>435000</v>
      </c>
      <c r="E15" s="32"/>
    </row>
    <row r="16" spans="1:5" ht="26.25" thickBot="1" x14ac:dyDescent="0.3">
      <c r="A16" s="54"/>
      <c r="B16" s="52"/>
      <c r="C16" s="17" t="s">
        <v>17</v>
      </c>
      <c r="D16" s="8">
        <v>595245.77</v>
      </c>
      <c r="E16" s="33"/>
    </row>
    <row r="17" spans="1:5" ht="26.25" customHeight="1" thickBot="1" x14ac:dyDescent="0.3">
      <c r="A17" s="19" t="s">
        <v>3</v>
      </c>
      <c r="B17" s="34" t="s">
        <v>18</v>
      </c>
      <c r="C17" s="35"/>
      <c r="D17" s="20">
        <f>SUM(D18:D39)</f>
        <v>35560539.030000001</v>
      </c>
    </row>
    <row r="18" spans="1:5" x14ac:dyDescent="0.25">
      <c r="A18" s="49"/>
      <c r="B18" s="50"/>
      <c r="C18" s="9" t="s">
        <v>15</v>
      </c>
      <c r="D18" s="18">
        <v>738899.3</v>
      </c>
      <c r="E18" s="33"/>
    </row>
    <row r="19" spans="1:5" x14ac:dyDescent="0.25">
      <c r="A19" s="49"/>
      <c r="B19" s="50"/>
      <c r="C19" s="3" t="s">
        <v>23</v>
      </c>
      <c r="D19" s="4">
        <v>16875</v>
      </c>
    </row>
    <row r="20" spans="1:5" x14ac:dyDescent="0.25">
      <c r="A20" s="49"/>
      <c r="B20" s="50"/>
      <c r="C20" s="3" t="s">
        <v>24</v>
      </c>
      <c r="D20" s="25">
        <v>0</v>
      </c>
    </row>
    <row r="21" spans="1:5" ht="25.5" x14ac:dyDescent="0.25">
      <c r="A21" s="49"/>
      <c r="B21" s="50"/>
      <c r="C21" s="5" t="s">
        <v>25</v>
      </c>
      <c r="D21" s="4">
        <v>2460714.42</v>
      </c>
      <c r="E21" s="33"/>
    </row>
    <row r="22" spans="1:5" x14ac:dyDescent="0.25">
      <c r="A22" s="49"/>
      <c r="B22" s="50"/>
      <c r="C22" s="3" t="s">
        <v>26</v>
      </c>
      <c r="D22" s="4">
        <v>2345731.11</v>
      </c>
      <c r="E22" s="33"/>
    </row>
    <row r="23" spans="1:5" x14ac:dyDescent="0.25">
      <c r="A23" s="49"/>
      <c r="B23" s="50"/>
      <c r="C23" s="3" t="s">
        <v>27</v>
      </c>
      <c r="D23" s="4">
        <v>2575311.08</v>
      </c>
      <c r="E23" s="33"/>
    </row>
    <row r="24" spans="1:5" x14ac:dyDescent="0.25">
      <c r="A24" s="49"/>
      <c r="B24" s="50"/>
      <c r="C24" s="3" t="s">
        <v>28</v>
      </c>
      <c r="D24" s="4">
        <v>3587365.56</v>
      </c>
      <c r="E24" s="33"/>
    </row>
    <row r="25" spans="1:5" x14ac:dyDescent="0.25">
      <c r="A25" s="49"/>
      <c r="B25" s="50"/>
      <c r="C25" s="3" t="s">
        <v>29</v>
      </c>
      <c r="D25" s="4">
        <v>2165774.7999999998</v>
      </c>
      <c r="E25" s="33"/>
    </row>
    <row r="26" spans="1:5" x14ac:dyDescent="0.25">
      <c r="A26" s="49"/>
      <c r="B26" s="50"/>
      <c r="C26" s="3" t="s">
        <v>53</v>
      </c>
      <c r="D26" s="4">
        <v>1430360.6</v>
      </c>
      <c r="E26" s="33"/>
    </row>
    <row r="27" spans="1:5" x14ac:dyDescent="0.25">
      <c r="A27" s="49"/>
      <c r="B27" s="50"/>
      <c r="C27" s="3" t="s">
        <v>54</v>
      </c>
      <c r="D27" s="4">
        <v>1242077.4099999999</v>
      </c>
      <c r="E27" s="33"/>
    </row>
    <row r="28" spans="1:5" x14ac:dyDescent="0.25">
      <c r="A28" s="49"/>
      <c r="B28" s="50"/>
      <c r="C28" s="3" t="s">
        <v>30</v>
      </c>
      <c r="D28" s="4">
        <v>1768130.24</v>
      </c>
      <c r="E28" s="33"/>
    </row>
    <row r="29" spans="1:5" x14ac:dyDescent="0.25">
      <c r="A29" s="49"/>
      <c r="B29" s="50"/>
      <c r="C29" s="3" t="s">
        <v>31</v>
      </c>
      <c r="D29" s="4">
        <v>1001424.57</v>
      </c>
      <c r="E29" s="33"/>
    </row>
    <row r="30" spans="1:5" x14ac:dyDescent="0.25">
      <c r="A30" s="49"/>
      <c r="B30" s="50"/>
      <c r="C30" s="3" t="s">
        <v>32</v>
      </c>
      <c r="D30" s="4">
        <v>3087987.2</v>
      </c>
      <c r="E30" s="33"/>
    </row>
    <row r="31" spans="1:5" x14ac:dyDescent="0.25">
      <c r="A31" s="49"/>
      <c r="B31" s="50"/>
      <c r="C31" s="3" t="s">
        <v>33</v>
      </c>
      <c r="D31" s="4">
        <v>2767397.48</v>
      </c>
      <c r="E31" s="33"/>
    </row>
    <row r="32" spans="1:5" x14ac:dyDescent="0.25">
      <c r="A32" s="49"/>
      <c r="B32" s="50"/>
      <c r="C32" s="3" t="s">
        <v>34</v>
      </c>
      <c r="D32" s="4">
        <v>588422.01</v>
      </c>
      <c r="E32" s="33"/>
    </row>
    <row r="33" spans="1:5" x14ac:dyDescent="0.25">
      <c r="A33" s="49"/>
      <c r="B33" s="50"/>
      <c r="C33" s="3" t="s">
        <v>35</v>
      </c>
      <c r="D33" s="4">
        <v>1035628.33</v>
      </c>
      <c r="E33" s="33"/>
    </row>
    <row r="34" spans="1:5" x14ac:dyDescent="0.25">
      <c r="A34" s="49"/>
      <c r="B34" s="50"/>
      <c r="C34" s="5" t="s">
        <v>36</v>
      </c>
      <c r="D34" s="4">
        <v>1510414.8</v>
      </c>
      <c r="E34" s="33"/>
    </row>
    <row r="35" spans="1:5" x14ac:dyDescent="0.25">
      <c r="A35" s="49"/>
      <c r="B35" s="50"/>
      <c r="C35" s="3" t="s">
        <v>37</v>
      </c>
      <c r="D35" s="4">
        <v>1309775.6000000001</v>
      </c>
      <c r="E35" s="33"/>
    </row>
    <row r="36" spans="1:5" x14ac:dyDescent="0.25">
      <c r="A36" s="49"/>
      <c r="B36" s="50"/>
      <c r="C36" s="3" t="s">
        <v>38</v>
      </c>
      <c r="D36" s="4">
        <v>1759983.83</v>
      </c>
      <c r="E36" s="33"/>
    </row>
    <row r="37" spans="1:5" x14ac:dyDescent="0.25">
      <c r="A37" s="49"/>
      <c r="B37" s="50"/>
      <c r="C37" s="3" t="s">
        <v>39</v>
      </c>
      <c r="D37" s="4">
        <v>2029150.35</v>
      </c>
      <c r="E37" s="33"/>
    </row>
    <row r="38" spans="1:5" x14ac:dyDescent="0.25">
      <c r="A38" s="49"/>
      <c r="B38" s="50"/>
      <c r="C38" s="3" t="s">
        <v>40</v>
      </c>
      <c r="D38" s="4">
        <v>1607122.3</v>
      </c>
      <c r="E38" s="33"/>
    </row>
    <row r="39" spans="1:5" ht="26.25" thickBot="1" x14ac:dyDescent="0.3">
      <c r="A39" s="49"/>
      <c r="B39" s="50"/>
      <c r="C39" s="5" t="s">
        <v>41</v>
      </c>
      <c r="D39" s="4">
        <v>531993.04</v>
      </c>
      <c r="E39" s="33"/>
    </row>
    <row r="40" spans="1:5" ht="26.25" customHeight="1" thickBot="1" x14ac:dyDescent="0.3">
      <c r="A40" s="19" t="s">
        <v>4</v>
      </c>
      <c r="B40" s="34" t="s">
        <v>19</v>
      </c>
      <c r="C40" s="35"/>
      <c r="D40" s="20">
        <f>SUM(D41:D63)</f>
        <v>16230395.890000001</v>
      </c>
    </row>
    <row r="41" spans="1:5" x14ac:dyDescent="0.25">
      <c r="A41" s="49"/>
      <c r="B41" s="50"/>
      <c r="C41" s="9" t="s">
        <v>15</v>
      </c>
      <c r="D41" s="18">
        <v>881300</v>
      </c>
    </row>
    <row r="42" spans="1:5" ht="25.5" x14ac:dyDescent="0.25">
      <c r="A42" s="49"/>
      <c r="B42" s="50"/>
      <c r="C42" s="12" t="s">
        <v>17</v>
      </c>
      <c r="D42" s="18">
        <v>7246708.2300000004</v>
      </c>
      <c r="E42" s="33"/>
    </row>
    <row r="43" spans="1:5" x14ac:dyDescent="0.25">
      <c r="A43" s="49"/>
      <c r="B43" s="50"/>
      <c r="C43" s="12" t="s">
        <v>45</v>
      </c>
      <c r="D43" s="18">
        <v>8700</v>
      </c>
    </row>
    <row r="44" spans="1:5" x14ac:dyDescent="0.25">
      <c r="A44" s="49"/>
      <c r="B44" s="50"/>
      <c r="C44" s="23" t="s">
        <v>42</v>
      </c>
      <c r="D44" s="18">
        <v>2289843.66</v>
      </c>
    </row>
    <row r="45" spans="1:5" x14ac:dyDescent="0.25">
      <c r="A45" s="49"/>
      <c r="B45" s="50"/>
      <c r="C45" s="23" t="s">
        <v>43</v>
      </c>
      <c r="D45" s="18">
        <v>1301500</v>
      </c>
    </row>
    <row r="46" spans="1:5" ht="16.5" customHeight="1" x14ac:dyDescent="0.25">
      <c r="A46" s="49"/>
      <c r="B46" s="50"/>
      <c r="C46" s="23" t="s">
        <v>56</v>
      </c>
      <c r="D46" s="18">
        <v>3415344</v>
      </c>
    </row>
    <row r="47" spans="1:5" ht="24.75" customHeight="1" x14ac:dyDescent="0.25">
      <c r="A47" s="49"/>
      <c r="B47" s="50"/>
      <c r="C47" s="23" t="s">
        <v>25</v>
      </c>
      <c r="D47" s="18">
        <v>229420</v>
      </c>
    </row>
    <row r="48" spans="1:5" x14ac:dyDescent="0.25">
      <c r="A48" s="49"/>
      <c r="B48" s="50"/>
      <c r="C48" s="3" t="s">
        <v>26</v>
      </c>
      <c r="D48" s="18">
        <v>69520</v>
      </c>
    </row>
    <row r="49" spans="1:4" x14ac:dyDescent="0.25">
      <c r="A49" s="49"/>
      <c r="B49" s="50"/>
      <c r="C49" s="3" t="s">
        <v>27</v>
      </c>
      <c r="D49" s="18">
        <v>6890</v>
      </c>
    </row>
    <row r="50" spans="1:4" x14ac:dyDescent="0.25">
      <c r="A50" s="49"/>
      <c r="B50" s="50"/>
      <c r="C50" s="3" t="s">
        <v>28</v>
      </c>
      <c r="D50" s="18">
        <v>120700</v>
      </c>
    </row>
    <row r="51" spans="1:4" x14ac:dyDescent="0.25">
      <c r="A51" s="49"/>
      <c r="B51" s="50"/>
      <c r="C51" s="3" t="s">
        <v>29</v>
      </c>
      <c r="D51" s="18">
        <v>109400</v>
      </c>
    </row>
    <row r="52" spans="1:4" x14ac:dyDescent="0.25">
      <c r="A52" s="49"/>
      <c r="B52" s="50"/>
      <c r="C52" s="3" t="s">
        <v>53</v>
      </c>
      <c r="D52" s="18">
        <v>54780</v>
      </c>
    </row>
    <row r="53" spans="1:4" x14ac:dyDescent="0.25">
      <c r="A53" s="49"/>
      <c r="B53" s="50"/>
      <c r="C53" s="3" t="s">
        <v>54</v>
      </c>
      <c r="D53" s="18">
        <v>52770</v>
      </c>
    </row>
    <row r="54" spans="1:4" x14ac:dyDescent="0.25">
      <c r="A54" s="49"/>
      <c r="B54" s="50"/>
      <c r="C54" s="3" t="s">
        <v>30</v>
      </c>
      <c r="D54" s="18">
        <v>57290</v>
      </c>
    </row>
    <row r="55" spans="1:4" x14ac:dyDescent="0.25">
      <c r="A55" s="49"/>
      <c r="B55" s="50"/>
      <c r="C55" s="3" t="s">
        <v>31</v>
      </c>
      <c r="D55" s="18">
        <v>44880</v>
      </c>
    </row>
    <row r="56" spans="1:4" x14ac:dyDescent="0.25">
      <c r="A56" s="49"/>
      <c r="B56" s="50"/>
      <c r="C56" s="3" t="s">
        <v>32</v>
      </c>
      <c r="D56" s="18">
        <v>149900</v>
      </c>
    </row>
    <row r="57" spans="1:4" x14ac:dyDescent="0.25">
      <c r="A57" s="49"/>
      <c r="B57" s="50"/>
      <c r="C57" s="3" t="s">
        <v>33</v>
      </c>
      <c r="D57" s="18">
        <v>97700</v>
      </c>
    </row>
    <row r="58" spans="1:4" x14ac:dyDescent="0.25">
      <c r="A58" s="49"/>
      <c r="B58" s="50"/>
      <c r="C58" s="3" t="s">
        <v>34</v>
      </c>
      <c r="D58" s="18">
        <v>3500</v>
      </c>
    </row>
    <row r="59" spans="1:4" x14ac:dyDescent="0.25">
      <c r="A59" s="49"/>
      <c r="B59" s="50"/>
      <c r="C59" s="3" t="s">
        <v>35</v>
      </c>
      <c r="D59" s="18">
        <v>3000</v>
      </c>
    </row>
    <row r="60" spans="1:4" x14ac:dyDescent="0.25">
      <c r="A60" s="49"/>
      <c r="B60" s="50"/>
      <c r="C60" s="3" t="s">
        <v>37</v>
      </c>
      <c r="D60" s="18">
        <v>2450</v>
      </c>
    </row>
    <row r="61" spans="1:4" x14ac:dyDescent="0.25">
      <c r="A61" s="49"/>
      <c r="B61" s="50"/>
      <c r="C61" s="3" t="s">
        <v>39</v>
      </c>
      <c r="D61" s="18">
        <v>64800</v>
      </c>
    </row>
    <row r="62" spans="1:4" x14ac:dyDescent="0.25">
      <c r="A62" s="49"/>
      <c r="B62" s="50"/>
      <c r="C62" s="3" t="s">
        <v>40</v>
      </c>
      <c r="D62" s="18">
        <v>18750</v>
      </c>
    </row>
    <row r="63" spans="1:4" ht="26.25" thickBot="1" x14ac:dyDescent="0.3">
      <c r="A63" s="49"/>
      <c r="B63" s="50"/>
      <c r="C63" s="27" t="s">
        <v>41</v>
      </c>
      <c r="D63" s="28">
        <v>1250</v>
      </c>
    </row>
    <row r="64" spans="1:4" ht="38.25" customHeight="1" thickBot="1" x14ac:dyDescent="0.3">
      <c r="A64" s="19" t="s">
        <v>5</v>
      </c>
      <c r="B64" s="34" t="s">
        <v>20</v>
      </c>
      <c r="C64" s="35"/>
      <c r="D64" s="20">
        <f>SUM(D65:D66)</f>
        <v>7538788.7300000004</v>
      </c>
    </row>
    <row r="65" spans="1:5" x14ac:dyDescent="0.25">
      <c r="A65" s="49"/>
      <c r="B65" s="50"/>
      <c r="C65" s="26" t="s">
        <v>15</v>
      </c>
      <c r="D65" s="18">
        <v>6021868.7300000004</v>
      </c>
      <c r="E65" s="33"/>
    </row>
    <row r="66" spans="1:5" ht="26.25" thickBot="1" x14ac:dyDescent="0.3">
      <c r="A66" s="49"/>
      <c r="B66" s="50"/>
      <c r="C66" s="27" t="s">
        <v>44</v>
      </c>
      <c r="D66" s="22">
        <v>1516920</v>
      </c>
    </row>
    <row r="67" spans="1:5" ht="25.5" customHeight="1" thickBot="1" x14ac:dyDescent="0.3">
      <c r="A67" s="19" t="s">
        <v>6</v>
      </c>
      <c r="B67" s="34" t="s">
        <v>21</v>
      </c>
      <c r="C67" s="35"/>
      <c r="D67" s="20">
        <f>SUM(D68:D94)</f>
        <v>7143509.5999999996</v>
      </c>
    </row>
    <row r="68" spans="1:5" x14ac:dyDescent="0.25">
      <c r="A68" s="49"/>
      <c r="B68" s="50"/>
      <c r="C68" s="26" t="s">
        <v>15</v>
      </c>
      <c r="D68" s="18">
        <v>627084</v>
      </c>
      <c r="E68" s="32"/>
    </row>
    <row r="69" spans="1:5" x14ac:dyDescent="0.25">
      <c r="A69" s="49"/>
      <c r="B69" s="50"/>
      <c r="C69" s="3" t="s">
        <v>23</v>
      </c>
      <c r="D69" s="4">
        <v>1465158</v>
      </c>
      <c r="E69" s="33"/>
    </row>
    <row r="70" spans="1:5" x14ac:dyDescent="0.25">
      <c r="A70" s="49"/>
      <c r="B70" s="50"/>
      <c r="C70" s="3" t="s">
        <v>45</v>
      </c>
      <c r="D70" s="4">
        <v>879757.1</v>
      </c>
      <c r="E70" s="33"/>
    </row>
    <row r="71" spans="1:5" x14ac:dyDescent="0.25">
      <c r="A71" s="49"/>
      <c r="B71" s="50"/>
      <c r="C71" s="3" t="s">
        <v>46</v>
      </c>
      <c r="D71" s="4">
        <v>1385437</v>
      </c>
      <c r="E71" s="33"/>
    </row>
    <row r="72" spans="1:5" x14ac:dyDescent="0.25">
      <c r="A72" s="49"/>
      <c r="B72" s="50"/>
      <c r="C72" s="3" t="s">
        <v>47</v>
      </c>
      <c r="D72" s="4">
        <v>296381.84000000003</v>
      </c>
      <c r="E72" s="33"/>
    </row>
    <row r="73" spans="1:5" x14ac:dyDescent="0.25">
      <c r="A73" s="49"/>
      <c r="B73" s="50"/>
      <c r="C73" s="3" t="s">
        <v>48</v>
      </c>
      <c r="D73" s="4">
        <v>499477.96</v>
      </c>
      <c r="E73" s="33"/>
    </row>
    <row r="74" spans="1:5" x14ac:dyDescent="0.25">
      <c r="A74" s="49"/>
      <c r="B74" s="50"/>
      <c r="C74" s="3" t="s">
        <v>24</v>
      </c>
      <c r="D74" s="4">
        <v>802573.38</v>
      </c>
      <c r="E74" s="33"/>
    </row>
    <row r="75" spans="1:5" ht="25.5" x14ac:dyDescent="0.25">
      <c r="A75" s="49"/>
      <c r="B75" s="50"/>
      <c r="C75" s="5" t="s">
        <v>25</v>
      </c>
      <c r="D75" s="4">
        <v>380740</v>
      </c>
      <c r="E75" s="33"/>
    </row>
    <row r="76" spans="1:5" ht="30" customHeight="1" x14ac:dyDescent="0.25">
      <c r="A76" s="49"/>
      <c r="B76" s="50"/>
      <c r="C76" s="5" t="s">
        <v>41</v>
      </c>
      <c r="D76" s="4">
        <v>13960</v>
      </c>
      <c r="E76" s="33"/>
    </row>
    <row r="77" spans="1:5" ht="25.5" x14ac:dyDescent="0.25">
      <c r="A77" s="49"/>
      <c r="B77" s="50"/>
      <c r="C77" s="5" t="s">
        <v>49</v>
      </c>
      <c r="D77" s="4">
        <v>565894.06000000006</v>
      </c>
      <c r="E77" s="33"/>
    </row>
    <row r="78" spans="1:5" x14ac:dyDescent="0.25">
      <c r="A78" s="49"/>
      <c r="B78" s="50"/>
      <c r="C78" s="27" t="s">
        <v>56</v>
      </c>
      <c r="D78" s="22">
        <v>7050</v>
      </c>
      <c r="E78" s="33"/>
    </row>
    <row r="79" spans="1:5" x14ac:dyDescent="0.25">
      <c r="A79" s="49"/>
      <c r="B79" s="50"/>
      <c r="C79" s="27" t="s">
        <v>26</v>
      </c>
      <c r="D79" s="22">
        <v>4317</v>
      </c>
      <c r="E79" s="33"/>
    </row>
    <row r="80" spans="1:5" x14ac:dyDescent="0.25">
      <c r="A80" s="49"/>
      <c r="B80" s="50"/>
      <c r="C80" s="27" t="s">
        <v>27</v>
      </c>
      <c r="D80" s="22">
        <v>23060</v>
      </c>
      <c r="E80" s="33"/>
    </row>
    <row r="81" spans="1:5" x14ac:dyDescent="0.25">
      <c r="A81" s="49"/>
      <c r="B81" s="50"/>
      <c r="C81" s="27" t="s">
        <v>28</v>
      </c>
      <c r="D81" s="22">
        <v>12109</v>
      </c>
      <c r="E81" s="33"/>
    </row>
    <row r="82" spans="1:5" x14ac:dyDescent="0.25">
      <c r="A82" s="49"/>
      <c r="B82" s="50"/>
      <c r="C82" s="27" t="s">
        <v>29</v>
      </c>
      <c r="D82" s="22">
        <v>8705</v>
      </c>
      <c r="E82" s="33"/>
    </row>
    <row r="83" spans="1:5" x14ac:dyDescent="0.25">
      <c r="A83" s="49"/>
      <c r="B83" s="50"/>
      <c r="C83" s="27" t="s">
        <v>53</v>
      </c>
      <c r="D83" s="22">
        <v>2730</v>
      </c>
      <c r="E83" s="33"/>
    </row>
    <row r="84" spans="1:5" x14ac:dyDescent="0.25">
      <c r="A84" s="49"/>
      <c r="B84" s="50"/>
      <c r="C84" s="27" t="s">
        <v>54</v>
      </c>
      <c r="D84" s="22">
        <v>2690</v>
      </c>
      <c r="E84" s="33"/>
    </row>
    <row r="85" spans="1:5" x14ac:dyDescent="0.25">
      <c r="A85" s="49"/>
      <c r="B85" s="50"/>
      <c r="C85" s="27" t="s">
        <v>30</v>
      </c>
      <c r="D85" s="22">
        <v>670</v>
      </c>
      <c r="E85" s="33"/>
    </row>
    <row r="86" spans="1:5" x14ac:dyDescent="0.25">
      <c r="A86" s="49"/>
      <c r="B86" s="50"/>
      <c r="C86" s="27" t="s">
        <v>31</v>
      </c>
      <c r="D86" s="22">
        <v>730</v>
      </c>
      <c r="E86" s="33"/>
    </row>
    <row r="87" spans="1:5" x14ac:dyDescent="0.25">
      <c r="A87" s="49"/>
      <c r="B87" s="50"/>
      <c r="C87" s="27" t="s">
        <v>32</v>
      </c>
      <c r="D87" s="22">
        <v>24170</v>
      </c>
      <c r="E87" s="33"/>
    </row>
    <row r="88" spans="1:5" x14ac:dyDescent="0.25">
      <c r="A88" s="49"/>
      <c r="B88" s="50"/>
      <c r="C88" s="27" t="s">
        <v>33</v>
      </c>
      <c r="D88" s="22">
        <v>3420</v>
      </c>
      <c r="E88" s="33"/>
    </row>
    <row r="89" spans="1:5" x14ac:dyDescent="0.25">
      <c r="A89" s="49"/>
      <c r="B89" s="50"/>
      <c r="C89" s="27" t="s">
        <v>34</v>
      </c>
      <c r="D89" s="22">
        <v>1760</v>
      </c>
      <c r="E89" s="33"/>
    </row>
    <row r="90" spans="1:5" x14ac:dyDescent="0.25">
      <c r="A90" s="49"/>
      <c r="B90" s="50"/>
      <c r="C90" s="27" t="s">
        <v>35</v>
      </c>
      <c r="D90" s="22">
        <v>1070</v>
      </c>
      <c r="E90" s="33"/>
    </row>
    <row r="91" spans="1:5" x14ac:dyDescent="0.25">
      <c r="A91" s="49"/>
      <c r="B91" s="50"/>
      <c r="C91" s="27" t="s">
        <v>37</v>
      </c>
      <c r="D91" s="22">
        <v>1200</v>
      </c>
      <c r="E91" s="33"/>
    </row>
    <row r="92" spans="1:5" x14ac:dyDescent="0.25">
      <c r="A92" s="49"/>
      <c r="B92" s="50"/>
      <c r="C92" s="27" t="s">
        <v>38</v>
      </c>
      <c r="D92" s="22">
        <v>3120</v>
      </c>
      <c r="E92" s="33"/>
    </row>
    <row r="93" spans="1:5" x14ac:dyDescent="0.25">
      <c r="A93" s="49"/>
      <c r="B93" s="50"/>
      <c r="C93" s="27" t="s">
        <v>39</v>
      </c>
      <c r="D93" s="22">
        <v>3190</v>
      </c>
      <c r="E93" s="33"/>
    </row>
    <row r="94" spans="1:5" ht="15.75" thickBot="1" x14ac:dyDescent="0.3">
      <c r="A94" s="49"/>
      <c r="B94" s="50"/>
      <c r="C94" s="21" t="s">
        <v>50</v>
      </c>
      <c r="D94" s="22">
        <v>127055.26</v>
      </c>
      <c r="E94" s="33"/>
    </row>
    <row r="95" spans="1:5" ht="15.75" thickBot="1" x14ac:dyDescent="0.3">
      <c r="A95" s="19" t="s">
        <v>7</v>
      </c>
      <c r="B95" s="29" t="s">
        <v>22</v>
      </c>
      <c r="C95" s="30"/>
      <c r="D95" s="20">
        <f>SUM(D96:D97)</f>
        <v>8115199.8200000003</v>
      </c>
    </row>
    <row r="96" spans="1:5" x14ac:dyDescent="0.25">
      <c r="A96" s="55"/>
      <c r="B96" s="57"/>
      <c r="C96" s="26" t="s">
        <v>15</v>
      </c>
      <c r="D96" s="24">
        <v>7473428.6600000001</v>
      </c>
    </row>
    <row r="97" spans="1:4" x14ac:dyDescent="0.25">
      <c r="A97" s="56"/>
      <c r="B97" s="50"/>
      <c r="C97" s="3" t="s">
        <v>51</v>
      </c>
      <c r="D97" s="4">
        <v>641771.16</v>
      </c>
    </row>
    <row r="98" spans="1:4" x14ac:dyDescent="0.25">
      <c r="A98" s="46" t="s">
        <v>8</v>
      </c>
      <c r="B98" s="47"/>
      <c r="C98" s="48"/>
      <c r="D98" s="31">
        <f>SUM(D12+D17+D40+D64+D67+D95)</f>
        <v>82496995.859999985</v>
      </c>
    </row>
  </sheetData>
  <mergeCells count="27">
    <mergeCell ref="A98:C98"/>
    <mergeCell ref="A18:A39"/>
    <mergeCell ref="B18:B39"/>
    <mergeCell ref="B13:B16"/>
    <mergeCell ref="A13:A16"/>
    <mergeCell ref="B17:C17"/>
    <mergeCell ref="A41:A63"/>
    <mergeCell ref="A96:A97"/>
    <mergeCell ref="A65:A66"/>
    <mergeCell ref="B96:B97"/>
    <mergeCell ref="B40:C40"/>
    <mergeCell ref="B64:C64"/>
    <mergeCell ref="B41:B63"/>
    <mergeCell ref="B65:B66"/>
    <mergeCell ref="A68:A94"/>
    <mergeCell ref="B68:B94"/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2025-04-08T11:57:46Z</dcterms:modified>
</cp:coreProperties>
</file>