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20" documentId="8_{E991743F-F716-4F2A-9B60-6676A0E90DAF}" xr6:coauthVersionLast="47" xr6:coauthVersionMax="47" xr10:uidLastSave="{95E0D98F-F32E-44E2-B2B3-02E9F6670B5C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D91" i="1" l="1"/>
  <c r="D64" i="1"/>
  <c r="D61" i="1"/>
  <c r="D38" i="1"/>
  <c r="D16" i="1"/>
  <c r="D94" i="1" l="1"/>
</calcChain>
</file>

<file path=xl/sharedStrings.xml><?xml version="1.0" encoding="utf-8"?>
<sst xmlns="http://schemas.openxmlformats.org/spreadsheetml/2006/main" count="100" uniqueCount="57">
  <si>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</si>
  <si>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</si>
  <si>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</si>
  <si>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</si>
  <si>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</si>
  <si>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</si>
  <si>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</si>
  <si>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</si>
  <si>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</si>
  <si>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</si>
  <si>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</si>
  <si>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</si>
  <si>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</si>
  <si>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</si>
  <si>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</si>
  <si>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</si>
  <si>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</si>
  <si>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</si>
  <si>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</si>
  <si>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</si>
  <si>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</si>
  <si>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</si>
  <si>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</si>
  <si>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</si>
  <si>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</si>
  <si>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</si>
  <si>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</si>
  <si>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</si>
  <si>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</si>
  <si>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</si>
  <si>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</si>
  <si>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</si>
  <si>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</si>
  <si>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</si>
  <si>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</si>
  <si>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</si>
  <si>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</si>
  <si>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</si>
  <si>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</si>
  <si>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</si>
  <si>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</si>
  <si>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</si>
  <si>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</si>
  <si>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</si>
  <si>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</si>
  <si>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</si>
  <si>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</si>
  <si>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</si>
  <si>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</si>
  <si>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Radviliškio rajono Grinkiškio pagrindinė mokykla</t>
  </si>
  <si>
    <t>Radviliškio rajono Sidabravo pagrindinė mokykla</t>
  </si>
  <si>
    <t>2026 metų asignavimai</t>
  </si>
  <si>
    <t>Radviliškio  socialinių paslaugų centras</t>
  </si>
  <si>
    <t>Radviliškio meno mokykla</t>
  </si>
  <si>
    <t xml:space="preserve">(Radviliškio rajono savivaldybės tarybos </t>
  </si>
  <si>
    <t xml:space="preserve">                                 2026 m. vasario  12 d. sprendimu Nr. T-875</t>
  </si>
  <si>
    <t>2026 m. gegužės 28 d. sprendimo Nr. T-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</si>
</sst>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7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3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4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6" xfId="0" applyFont="1" applyFill="1" applyBorder="1" applyAlignment="1" applyProtection="1">
      <alignment horizontal="left" vertical="top" readingOrder="1"/>
      <protection locked="0"/>
    </xf>
    <xf numFmtId="0" fontId="6" fillId="4" borderId="27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4"/>
  <sheetViews>
    <sheetView tabSelected="1" workbookViewId="0">
      <selection activeCell="G82" sqref="G82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1" spans="1:4" x14ac:dyDescent="0.25">
      <c r="A1" s="1"/>
      <c r="B1" s="1"/>
      <c r="C1" s="35" t="s">
        <v>11</v>
      </c>
      <c r="D1" s="35"/>
    </row>
    <row r="2" spans="1:4" x14ac:dyDescent="0.25">
      <c r="A2" s="1"/>
      <c r="B2" s="1"/>
      <c r="C2" s="36" t="s">
        <v>55</v>
      </c>
      <c r="D2" s="36"/>
    </row>
    <row r="3" spans="1:4" hidden="1" x14ac:dyDescent="0.25">
      <c r="A3" s="1"/>
      <c r="B3" s="1"/>
      <c r="C3" s="6"/>
      <c r="D3" s="6"/>
    </row>
    <row r="4" spans="1:4" x14ac:dyDescent="0.25">
      <c r="A4" s="1"/>
      <c r="B4" s="1"/>
      <c r="C4" s="43" t="s">
        <v>54</v>
      </c>
      <c r="D4" s="43"/>
    </row>
    <row r="5" spans="1:4" x14ac:dyDescent="0.25">
      <c r="A5" s="1"/>
      <c r="B5" s="1"/>
      <c r="C5" s="43" t="s">
        <v>56</v>
      </c>
      <c r="D5" s="43"/>
    </row>
    <row r="6" spans="1:4" x14ac:dyDescent="0.25">
      <c r="A6" s="1"/>
      <c r="B6" s="1"/>
      <c r="C6" s="36" t="s">
        <v>9</v>
      </c>
      <c r="D6" s="36"/>
    </row>
    <row r="7" spans="1:4" x14ac:dyDescent="0.25">
      <c r="A7" s="34" t="s">
        <v>10</v>
      </c>
      <c r="B7" s="34"/>
      <c r="C7" s="34"/>
      <c r="D7" s="34"/>
    </row>
    <row r="8" spans="1:4" ht="15.75" thickBot="1" x14ac:dyDescent="0.3">
      <c r="A8" s="1"/>
      <c r="B8" s="1"/>
      <c r="C8" s="1"/>
      <c r="D8" s="1"/>
    </row>
    <row r="9" spans="1:4" x14ac:dyDescent="0.25">
      <c r="A9" s="37" t="s">
        <v>12</v>
      </c>
      <c r="B9" s="39" t="s">
        <v>0</v>
      </c>
      <c r="C9" s="39" t="s">
        <v>1</v>
      </c>
      <c r="D9" s="41" t="s">
        <v>51</v>
      </c>
    </row>
    <row r="10" spans="1:4" ht="22.5" customHeight="1" thickBot="1" x14ac:dyDescent="0.3">
      <c r="A10" s="38"/>
      <c r="B10" s="40"/>
      <c r="C10" s="40"/>
      <c r="D10" s="42"/>
    </row>
    <row r="11" spans="1:4" ht="21" customHeight="1" thickBot="1" x14ac:dyDescent="0.3">
      <c r="A11" s="13" t="s">
        <v>2</v>
      </c>
      <c r="B11" s="14" t="s">
        <v>13</v>
      </c>
      <c r="C11" s="15"/>
      <c r="D11" s="16">
        <f>SUM(D12:D15)</f>
        <v>7965999.3400000008</v>
      </c>
    </row>
    <row r="12" spans="1:4" ht="25.5" x14ac:dyDescent="0.25">
      <c r="A12" s="51"/>
      <c r="B12" s="49"/>
      <c r="C12" s="11" t="s">
        <v>14</v>
      </c>
      <c r="D12" s="7">
        <v>153000</v>
      </c>
    </row>
    <row r="13" spans="1:4" x14ac:dyDescent="0.25">
      <c r="A13" s="52"/>
      <c r="B13" s="50"/>
      <c r="C13" s="9" t="s">
        <v>15</v>
      </c>
      <c r="D13" s="10">
        <v>6745952.7300000004</v>
      </c>
    </row>
    <row r="14" spans="1:4" ht="25.5" x14ac:dyDescent="0.25">
      <c r="A14" s="52"/>
      <c r="B14" s="50"/>
      <c r="C14" s="12" t="s">
        <v>16</v>
      </c>
      <c r="D14" s="10">
        <v>423869.7</v>
      </c>
    </row>
    <row r="15" spans="1:4" ht="26.25" thickBot="1" x14ac:dyDescent="0.3">
      <c r="A15" s="52"/>
      <c r="B15" s="50"/>
      <c r="C15" s="17" t="s">
        <v>17</v>
      </c>
      <c r="D15" s="8">
        <v>643176.91</v>
      </c>
    </row>
    <row r="16" spans="1:4" ht="26.25" customHeight="1" thickBot="1" x14ac:dyDescent="0.3">
      <c r="A16" s="19" t="s">
        <v>3</v>
      </c>
      <c r="B16" s="32" t="s">
        <v>18</v>
      </c>
      <c r="C16" s="33"/>
      <c r="D16" s="20">
        <f>SUM(D17:D37)</f>
        <v>40108674.06000001</v>
      </c>
    </row>
    <row r="17" spans="1:4" x14ac:dyDescent="0.25">
      <c r="A17" s="47"/>
      <c r="B17" s="48"/>
      <c r="C17" s="9" t="s">
        <v>15</v>
      </c>
      <c r="D17" s="18">
        <v>460287.86</v>
      </c>
    </row>
    <row r="18" spans="1:4" x14ac:dyDescent="0.25">
      <c r="A18" s="47"/>
      <c r="B18" s="48"/>
      <c r="C18" s="3" t="s">
        <v>23</v>
      </c>
      <c r="D18" s="4">
        <v>9450</v>
      </c>
    </row>
    <row r="19" spans="1:4" x14ac:dyDescent="0.25">
      <c r="A19" s="47"/>
      <c r="B19" s="48"/>
      <c r="C19" s="3" t="s">
        <v>24</v>
      </c>
      <c r="D19" s="25">
        <v>6430</v>
      </c>
    </row>
    <row r="20" spans="1:4" ht="25.5" x14ac:dyDescent="0.25">
      <c r="A20" s="47"/>
      <c r="B20" s="48"/>
      <c r="C20" s="5" t="s">
        <v>25</v>
      </c>
      <c r="D20" s="4">
        <v>2752773.09</v>
      </c>
    </row>
    <row r="21" spans="1:4" x14ac:dyDescent="0.25">
      <c r="A21" s="47"/>
      <c r="B21" s="48"/>
      <c r="C21" s="3" t="s">
        <v>26</v>
      </c>
      <c r="D21" s="4">
        <v>2492994.41</v>
      </c>
    </row>
    <row r="22" spans="1:4" x14ac:dyDescent="0.25">
      <c r="A22" s="47"/>
      <c r="B22" s="48"/>
      <c r="C22" s="3" t="s">
        <v>27</v>
      </c>
      <c r="D22" s="4">
        <v>2971399.57</v>
      </c>
    </row>
    <row r="23" spans="1:4" x14ac:dyDescent="0.25">
      <c r="A23" s="47"/>
      <c r="B23" s="48"/>
      <c r="C23" s="3" t="s">
        <v>28</v>
      </c>
      <c r="D23" s="4">
        <v>4023850.05</v>
      </c>
    </row>
    <row r="24" spans="1:4" x14ac:dyDescent="0.25">
      <c r="A24" s="47"/>
      <c r="B24" s="48"/>
      <c r="C24" s="3" t="s">
        <v>29</v>
      </c>
      <c r="D24" s="4">
        <v>2636546.7200000002</v>
      </c>
    </row>
    <row r="25" spans="1:4" x14ac:dyDescent="0.25">
      <c r="A25" s="47"/>
      <c r="B25" s="48"/>
      <c r="C25" s="3" t="s">
        <v>49</v>
      </c>
      <c r="D25" s="4">
        <v>1721863.6</v>
      </c>
    </row>
    <row r="26" spans="1:4" x14ac:dyDescent="0.25">
      <c r="A26" s="47"/>
      <c r="B26" s="48"/>
      <c r="C26" s="3" t="s">
        <v>50</v>
      </c>
      <c r="D26" s="4">
        <v>1379616.2</v>
      </c>
    </row>
    <row r="27" spans="1:4" x14ac:dyDescent="0.25">
      <c r="A27" s="47"/>
      <c r="B27" s="48"/>
      <c r="C27" s="3" t="s">
        <v>30</v>
      </c>
      <c r="D27" s="4">
        <v>1877476.9</v>
      </c>
    </row>
    <row r="28" spans="1:4" x14ac:dyDescent="0.25">
      <c r="A28" s="47"/>
      <c r="B28" s="48"/>
      <c r="C28" s="3" t="s">
        <v>31</v>
      </c>
      <c r="D28" s="4">
        <v>1056046.3500000001</v>
      </c>
    </row>
    <row r="29" spans="1:4" x14ac:dyDescent="0.25">
      <c r="A29" s="47"/>
      <c r="B29" s="48"/>
      <c r="C29" s="3" t="s">
        <v>32</v>
      </c>
      <c r="D29" s="4">
        <v>3830910.76</v>
      </c>
    </row>
    <row r="30" spans="1:4" x14ac:dyDescent="0.25">
      <c r="A30" s="47"/>
      <c r="B30" s="48"/>
      <c r="C30" s="3" t="s">
        <v>33</v>
      </c>
      <c r="D30" s="4">
        <v>3511621.16</v>
      </c>
    </row>
    <row r="31" spans="1:4" x14ac:dyDescent="0.25">
      <c r="A31" s="47"/>
      <c r="B31" s="48"/>
      <c r="C31" s="3" t="s">
        <v>53</v>
      </c>
      <c r="D31" s="4">
        <v>1795126</v>
      </c>
    </row>
    <row r="32" spans="1:4" x14ac:dyDescent="0.25">
      <c r="A32" s="47"/>
      <c r="B32" s="48"/>
      <c r="C32" s="5" t="s">
        <v>34</v>
      </c>
      <c r="D32" s="4">
        <v>1670827.78</v>
      </c>
    </row>
    <row r="33" spans="1:4" x14ac:dyDescent="0.25">
      <c r="A33" s="47"/>
      <c r="B33" s="48"/>
      <c r="C33" s="3" t="s">
        <v>35</v>
      </c>
      <c r="D33" s="4">
        <v>1417404.61</v>
      </c>
    </row>
    <row r="34" spans="1:4" x14ac:dyDescent="0.25">
      <c r="A34" s="47"/>
      <c r="B34" s="48"/>
      <c r="C34" s="3" t="s">
        <v>36</v>
      </c>
      <c r="D34" s="4">
        <v>1929280.13</v>
      </c>
    </row>
    <row r="35" spans="1:4" x14ac:dyDescent="0.25">
      <c r="A35" s="47"/>
      <c r="B35" s="48"/>
      <c r="C35" s="3" t="s">
        <v>37</v>
      </c>
      <c r="D35" s="4">
        <v>2342930.5299999998</v>
      </c>
    </row>
    <row r="36" spans="1:4" x14ac:dyDescent="0.25">
      <c r="A36" s="47"/>
      <c r="B36" s="48"/>
      <c r="C36" s="3" t="s">
        <v>38</v>
      </c>
      <c r="D36" s="4">
        <v>1669280.88</v>
      </c>
    </row>
    <row r="37" spans="1:4" ht="26.25" thickBot="1" x14ac:dyDescent="0.3">
      <c r="A37" s="47"/>
      <c r="B37" s="48"/>
      <c r="C37" s="5" t="s">
        <v>39</v>
      </c>
      <c r="D37" s="4">
        <v>552557.46</v>
      </c>
    </row>
    <row r="38" spans="1:4" ht="26.25" customHeight="1" thickBot="1" x14ac:dyDescent="0.3">
      <c r="A38" s="19" t="s">
        <v>4</v>
      </c>
      <c r="B38" s="32" t="s">
        <v>19</v>
      </c>
      <c r="C38" s="33"/>
      <c r="D38" s="20">
        <f>SUM(D39:D60)</f>
        <v>18434091.09</v>
      </c>
    </row>
    <row r="39" spans="1:4" x14ac:dyDescent="0.25">
      <c r="A39" s="47"/>
      <c r="B39" s="48"/>
      <c r="C39" s="9" t="s">
        <v>15</v>
      </c>
      <c r="D39" s="18">
        <v>933705</v>
      </c>
    </row>
    <row r="40" spans="1:4" ht="25.5" x14ac:dyDescent="0.25">
      <c r="A40" s="47"/>
      <c r="B40" s="48"/>
      <c r="C40" s="12" t="s">
        <v>17</v>
      </c>
      <c r="D40" s="18">
        <v>8563077.6600000001</v>
      </c>
    </row>
    <row r="41" spans="1:4" x14ac:dyDescent="0.25">
      <c r="A41" s="47"/>
      <c r="B41" s="48"/>
      <c r="C41" s="12" t="s">
        <v>43</v>
      </c>
      <c r="D41" s="18">
        <v>11700</v>
      </c>
    </row>
    <row r="42" spans="1:4" x14ac:dyDescent="0.25">
      <c r="A42" s="47"/>
      <c r="B42" s="48"/>
      <c r="C42" s="23" t="s">
        <v>40</v>
      </c>
      <c r="D42" s="18">
        <v>2500811.4300000002</v>
      </c>
    </row>
    <row r="43" spans="1:4" x14ac:dyDescent="0.25">
      <c r="A43" s="47"/>
      <c r="B43" s="48"/>
      <c r="C43" s="23" t="s">
        <v>41</v>
      </c>
      <c r="D43" s="18">
        <v>1390000</v>
      </c>
    </row>
    <row r="44" spans="1:4" ht="19.5" customHeight="1" x14ac:dyDescent="0.25">
      <c r="A44" s="47"/>
      <c r="B44" s="48"/>
      <c r="C44" s="23" t="s">
        <v>52</v>
      </c>
      <c r="D44" s="18">
        <v>4116797</v>
      </c>
    </row>
    <row r="45" spans="1:4" ht="24.75" customHeight="1" x14ac:dyDescent="0.25">
      <c r="A45" s="47"/>
      <c r="B45" s="48"/>
      <c r="C45" s="23" t="s">
        <v>25</v>
      </c>
      <c r="D45" s="18">
        <v>21000</v>
      </c>
    </row>
    <row r="46" spans="1:4" x14ac:dyDescent="0.25">
      <c r="A46" s="47"/>
      <c r="B46" s="48"/>
      <c r="C46" s="3" t="s">
        <v>26</v>
      </c>
      <c r="D46" s="18">
        <v>77400</v>
      </c>
    </row>
    <row r="47" spans="1:4" x14ac:dyDescent="0.25">
      <c r="A47" s="47"/>
      <c r="B47" s="48"/>
      <c r="C47" s="3" t="s">
        <v>27</v>
      </c>
      <c r="D47" s="18">
        <v>7400</v>
      </c>
    </row>
    <row r="48" spans="1:4" x14ac:dyDescent="0.25">
      <c r="A48" s="47"/>
      <c r="B48" s="48"/>
      <c r="C48" s="3" t="s">
        <v>28</v>
      </c>
      <c r="D48" s="18">
        <v>137600</v>
      </c>
    </row>
    <row r="49" spans="1:4" x14ac:dyDescent="0.25">
      <c r="A49" s="47"/>
      <c r="B49" s="48"/>
      <c r="C49" s="3" t="s">
        <v>29</v>
      </c>
      <c r="D49" s="18">
        <v>118900</v>
      </c>
    </row>
    <row r="50" spans="1:4" x14ac:dyDescent="0.25">
      <c r="A50" s="47"/>
      <c r="B50" s="48"/>
      <c r="C50" s="3" t="s">
        <v>49</v>
      </c>
      <c r="D50" s="18">
        <v>53600</v>
      </c>
    </row>
    <row r="51" spans="1:4" x14ac:dyDescent="0.25">
      <c r="A51" s="47"/>
      <c r="B51" s="48"/>
      <c r="C51" s="3" t="s">
        <v>50</v>
      </c>
      <c r="D51" s="18">
        <v>40500</v>
      </c>
    </row>
    <row r="52" spans="1:4" x14ac:dyDescent="0.25">
      <c r="A52" s="47"/>
      <c r="B52" s="48"/>
      <c r="C52" s="3" t="s">
        <v>30</v>
      </c>
      <c r="D52" s="18">
        <v>54900</v>
      </c>
    </row>
    <row r="53" spans="1:4" x14ac:dyDescent="0.25">
      <c r="A53" s="47"/>
      <c r="B53" s="48"/>
      <c r="C53" s="3" t="s">
        <v>31</v>
      </c>
      <c r="D53" s="18">
        <v>40700</v>
      </c>
    </row>
    <row r="54" spans="1:4" x14ac:dyDescent="0.25">
      <c r="A54" s="47"/>
      <c r="B54" s="48"/>
      <c r="C54" s="3" t="s">
        <v>32</v>
      </c>
      <c r="D54" s="18">
        <v>159700</v>
      </c>
    </row>
    <row r="55" spans="1:4" x14ac:dyDescent="0.25">
      <c r="A55" s="47"/>
      <c r="B55" s="48"/>
      <c r="C55" s="3" t="s">
        <v>33</v>
      </c>
      <c r="D55" s="18">
        <v>99700</v>
      </c>
    </row>
    <row r="56" spans="1:4" x14ac:dyDescent="0.25">
      <c r="A56" s="47"/>
      <c r="B56" s="48"/>
      <c r="C56" s="3" t="s">
        <v>53</v>
      </c>
      <c r="D56" s="18">
        <v>8000</v>
      </c>
    </row>
    <row r="57" spans="1:4" x14ac:dyDescent="0.25">
      <c r="A57" s="47"/>
      <c r="B57" s="48"/>
      <c r="C57" s="3" t="s">
        <v>35</v>
      </c>
      <c r="D57" s="18">
        <v>2900</v>
      </c>
    </row>
    <row r="58" spans="1:4" x14ac:dyDescent="0.25">
      <c r="A58" s="47"/>
      <c r="B58" s="48"/>
      <c r="C58" s="3" t="s">
        <v>37</v>
      </c>
      <c r="D58" s="18">
        <v>73000</v>
      </c>
    </row>
    <row r="59" spans="1:4" x14ac:dyDescent="0.25">
      <c r="A59" s="47"/>
      <c r="B59" s="48"/>
      <c r="C59" s="3" t="s">
        <v>38</v>
      </c>
      <c r="D59" s="18">
        <v>20100</v>
      </c>
    </row>
    <row r="60" spans="1:4" ht="26.25" thickBot="1" x14ac:dyDescent="0.3">
      <c r="A60" s="47"/>
      <c r="B60" s="48"/>
      <c r="C60" s="27" t="s">
        <v>39</v>
      </c>
      <c r="D60" s="28">
        <v>2600</v>
      </c>
    </row>
    <row r="61" spans="1:4" ht="38.25" customHeight="1" thickBot="1" x14ac:dyDescent="0.3">
      <c r="A61" s="19" t="s">
        <v>5</v>
      </c>
      <c r="B61" s="32" t="s">
        <v>20</v>
      </c>
      <c r="C61" s="33"/>
      <c r="D61" s="20">
        <f>SUM(D62:D63)</f>
        <v>6741700</v>
      </c>
    </row>
    <row r="62" spans="1:4" x14ac:dyDescent="0.25">
      <c r="A62" s="47"/>
      <c r="B62" s="48"/>
      <c r="C62" s="26" t="s">
        <v>15</v>
      </c>
      <c r="D62" s="18">
        <v>5410900</v>
      </c>
    </row>
    <row r="63" spans="1:4" ht="26.25" thickBot="1" x14ac:dyDescent="0.3">
      <c r="A63" s="47"/>
      <c r="B63" s="48"/>
      <c r="C63" s="27" t="s">
        <v>42</v>
      </c>
      <c r="D63" s="22">
        <v>1330800</v>
      </c>
    </row>
    <row r="64" spans="1:4" ht="25.5" customHeight="1" thickBot="1" x14ac:dyDescent="0.3">
      <c r="A64" s="19" t="s">
        <v>6</v>
      </c>
      <c r="B64" s="32" t="s">
        <v>21</v>
      </c>
      <c r="C64" s="33"/>
      <c r="D64" s="20">
        <f>SUM(D65:D90)</f>
        <v>7348166.6200000001</v>
      </c>
    </row>
    <row r="65" spans="1:4" x14ac:dyDescent="0.25">
      <c r="A65" s="47"/>
      <c r="B65" s="48"/>
      <c r="C65" s="26" t="s">
        <v>15</v>
      </c>
      <c r="D65" s="18">
        <v>553235.15</v>
      </c>
    </row>
    <row r="66" spans="1:4" x14ac:dyDescent="0.25">
      <c r="A66" s="47"/>
      <c r="B66" s="48"/>
      <c r="C66" s="3" t="s">
        <v>23</v>
      </c>
      <c r="D66" s="4">
        <v>1809575</v>
      </c>
    </row>
    <row r="67" spans="1:4" x14ac:dyDescent="0.25">
      <c r="A67" s="47"/>
      <c r="B67" s="48"/>
      <c r="C67" s="3" t="s">
        <v>43</v>
      </c>
      <c r="D67" s="4">
        <v>923776.59</v>
      </c>
    </row>
    <row r="68" spans="1:4" x14ac:dyDescent="0.25">
      <c r="A68" s="47"/>
      <c r="B68" s="48"/>
      <c r="C68" s="3" t="s">
        <v>44</v>
      </c>
      <c r="D68" s="4">
        <v>1450689</v>
      </c>
    </row>
    <row r="69" spans="1:4" x14ac:dyDescent="0.25">
      <c r="A69" s="47"/>
      <c r="B69" s="48"/>
      <c r="C69" s="3" t="s">
        <v>45</v>
      </c>
      <c r="D69" s="4">
        <v>549272.59</v>
      </c>
    </row>
    <row r="70" spans="1:4" x14ac:dyDescent="0.25">
      <c r="A70" s="47"/>
      <c r="B70" s="48"/>
      <c r="C70" s="3" t="s">
        <v>24</v>
      </c>
      <c r="D70" s="4">
        <v>845709.15</v>
      </c>
    </row>
    <row r="71" spans="1:4" x14ac:dyDescent="0.25">
      <c r="A71" s="47"/>
      <c r="B71" s="48"/>
      <c r="C71" s="3" t="s">
        <v>52</v>
      </c>
      <c r="D71" s="4">
        <v>2520</v>
      </c>
    </row>
    <row r="72" spans="1:4" ht="25.5" x14ac:dyDescent="0.25">
      <c r="A72" s="47"/>
      <c r="B72" s="48"/>
      <c r="C72" s="5" t="s">
        <v>25</v>
      </c>
      <c r="D72" s="4">
        <v>371111</v>
      </c>
    </row>
    <row r="73" spans="1:4" x14ac:dyDescent="0.25">
      <c r="A73" s="47"/>
      <c r="B73" s="48"/>
      <c r="C73" s="5" t="s">
        <v>26</v>
      </c>
      <c r="D73" s="4">
        <v>4200</v>
      </c>
    </row>
    <row r="74" spans="1:4" x14ac:dyDescent="0.25">
      <c r="A74" s="47"/>
      <c r="B74" s="48"/>
      <c r="C74" s="5" t="s">
        <v>27</v>
      </c>
      <c r="D74" s="4">
        <v>14010</v>
      </c>
    </row>
    <row r="75" spans="1:4" x14ac:dyDescent="0.25">
      <c r="A75" s="47"/>
      <c r="B75" s="48"/>
      <c r="C75" s="5" t="s">
        <v>28</v>
      </c>
      <c r="D75" s="4">
        <v>9791</v>
      </c>
    </row>
    <row r="76" spans="1:4" x14ac:dyDescent="0.25">
      <c r="A76" s="47"/>
      <c r="B76" s="48"/>
      <c r="C76" s="5" t="s">
        <v>29</v>
      </c>
      <c r="D76" s="4">
        <v>6340</v>
      </c>
    </row>
    <row r="77" spans="1:4" x14ac:dyDescent="0.25">
      <c r="A77" s="47"/>
      <c r="B77" s="48"/>
      <c r="C77" s="3" t="s">
        <v>49</v>
      </c>
      <c r="D77" s="4">
        <v>6463</v>
      </c>
    </row>
    <row r="78" spans="1:4" x14ac:dyDescent="0.25">
      <c r="A78" s="47"/>
      <c r="B78" s="48"/>
      <c r="C78" s="3" t="s">
        <v>50</v>
      </c>
      <c r="D78" s="4">
        <v>3960</v>
      </c>
    </row>
    <row r="79" spans="1:4" x14ac:dyDescent="0.25">
      <c r="A79" s="47"/>
      <c r="B79" s="48"/>
      <c r="C79" s="3" t="s">
        <v>30</v>
      </c>
      <c r="D79" s="4">
        <v>690</v>
      </c>
    </row>
    <row r="80" spans="1:4" x14ac:dyDescent="0.25">
      <c r="A80" s="47"/>
      <c r="B80" s="48"/>
      <c r="C80" s="3" t="s">
        <v>31</v>
      </c>
      <c r="D80" s="4">
        <v>2620</v>
      </c>
    </row>
    <row r="81" spans="1:4" x14ac:dyDescent="0.25">
      <c r="A81" s="47"/>
      <c r="B81" s="48"/>
      <c r="C81" s="3" t="s">
        <v>32</v>
      </c>
      <c r="D81" s="4">
        <v>20536</v>
      </c>
    </row>
    <row r="82" spans="1:4" x14ac:dyDescent="0.25">
      <c r="A82" s="47"/>
      <c r="B82" s="48"/>
      <c r="C82" s="3" t="s">
        <v>33</v>
      </c>
      <c r="D82" s="4">
        <v>4010</v>
      </c>
    </row>
    <row r="83" spans="1:4" x14ac:dyDescent="0.25">
      <c r="A83" s="47"/>
      <c r="B83" s="48"/>
      <c r="C83" s="3" t="s">
        <v>53</v>
      </c>
      <c r="D83" s="4">
        <v>5450</v>
      </c>
    </row>
    <row r="84" spans="1:4" x14ac:dyDescent="0.25">
      <c r="A84" s="47"/>
      <c r="B84" s="48"/>
      <c r="C84" s="5" t="s">
        <v>34</v>
      </c>
      <c r="D84" s="4">
        <v>1460</v>
      </c>
    </row>
    <row r="85" spans="1:4" x14ac:dyDescent="0.25">
      <c r="A85" s="47"/>
      <c r="B85" s="48"/>
      <c r="C85" s="3" t="s">
        <v>35</v>
      </c>
      <c r="D85" s="4">
        <v>1520</v>
      </c>
    </row>
    <row r="86" spans="1:4" x14ac:dyDescent="0.25">
      <c r="A86" s="47"/>
      <c r="B86" s="48"/>
      <c r="C86" s="3" t="s">
        <v>36</v>
      </c>
      <c r="D86" s="4">
        <v>1210</v>
      </c>
    </row>
    <row r="87" spans="1:4" x14ac:dyDescent="0.25">
      <c r="A87" s="47"/>
      <c r="B87" s="48"/>
      <c r="C87" s="3" t="s">
        <v>37</v>
      </c>
      <c r="D87" s="4">
        <v>2110</v>
      </c>
    </row>
    <row r="88" spans="1:4" ht="30" customHeight="1" x14ac:dyDescent="0.25">
      <c r="A88" s="47"/>
      <c r="B88" s="48"/>
      <c r="C88" s="5" t="s">
        <v>39</v>
      </c>
      <c r="D88" s="4">
        <v>14230</v>
      </c>
    </row>
    <row r="89" spans="1:4" ht="25.5" x14ac:dyDescent="0.25">
      <c r="A89" s="47"/>
      <c r="B89" s="48"/>
      <c r="C89" s="5" t="s">
        <v>46</v>
      </c>
      <c r="D89" s="4">
        <v>615396.25</v>
      </c>
    </row>
    <row r="90" spans="1:4" ht="15.75" thickBot="1" x14ac:dyDescent="0.3">
      <c r="A90" s="47"/>
      <c r="B90" s="48"/>
      <c r="C90" s="21" t="s">
        <v>47</v>
      </c>
      <c r="D90" s="22">
        <v>128281.89</v>
      </c>
    </row>
    <row r="91" spans="1:4" ht="15.75" thickBot="1" x14ac:dyDescent="0.3">
      <c r="A91" s="19" t="s">
        <v>7</v>
      </c>
      <c r="B91" s="29" t="s">
        <v>22</v>
      </c>
      <c r="C91" s="30"/>
      <c r="D91" s="20">
        <f>SUM(D92:D93)</f>
        <v>7613290.71</v>
      </c>
    </row>
    <row r="92" spans="1:4" x14ac:dyDescent="0.25">
      <c r="A92" s="53"/>
      <c r="B92" s="55"/>
      <c r="C92" s="26" t="s">
        <v>15</v>
      </c>
      <c r="D92" s="24">
        <v>6983890.71</v>
      </c>
    </row>
    <row r="93" spans="1:4" x14ac:dyDescent="0.25">
      <c r="A93" s="54"/>
      <c r="B93" s="48"/>
      <c r="C93" s="3" t="s">
        <v>48</v>
      </c>
      <c r="D93" s="4">
        <v>629400</v>
      </c>
    </row>
    <row r="94" spans="1:4" x14ac:dyDescent="0.25">
      <c r="A94" s="44" t="s">
        <v>8</v>
      </c>
      <c r="B94" s="45"/>
      <c r="C94" s="46"/>
      <c r="D94" s="31">
        <f>SUM(D11+D16+D38+D61+D64+D91)</f>
        <v>88211921.820000008</v>
      </c>
    </row>
  </sheetData>
  <mergeCells count="27">
    <mergeCell ref="A94:C94"/>
    <mergeCell ref="A17:A37"/>
    <mergeCell ref="B17:B37"/>
    <mergeCell ref="B12:B15"/>
    <mergeCell ref="A12:A15"/>
    <mergeCell ref="B16:C16"/>
    <mergeCell ref="A39:A60"/>
    <mergeCell ref="A92:A93"/>
    <mergeCell ref="A62:A63"/>
    <mergeCell ref="B92:B93"/>
    <mergeCell ref="B38:C38"/>
    <mergeCell ref="B61:C61"/>
    <mergeCell ref="B39:B60"/>
    <mergeCell ref="B62:B63"/>
    <mergeCell ref="A65:A90"/>
    <mergeCell ref="B65:B90"/>
    <mergeCell ref="B64:C64"/>
    <mergeCell ref="A7:D7"/>
    <mergeCell ref="C1:D1"/>
    <mergeCell ref="C2:D2"/>
    <mergeCell ref="C6:D6"/>
    <mergeCell ref="A9:A10"/>
    <mergeCell ref="B9:B10"/>
    <mergeCell ref="C9:C10"/>
    <mergeCell ref="D9:D10"/>
    <mergeCell ref="C4:D4"/>
    <mergeCell ref="C5:D5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2026-02-03T09:41:05Z</cp:lastPrinted>
  <dcterms:created xsi:type="dcterms:W3CDTF">2023-10-17T06:21:46Z</dcterms:created>
  <dcterms:modified xsi:type="dcterms:W3CDTF">2026-05-21T05:10:13Z</dcterms:modified>
</cp:coreProperties>
</file>