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K15\Desktop\2-6 BIUDŽETAS\ĮKĖLIMUI-I\"/>
    </mc:Choice>
  </mc:AlternateContent>
  <bookViews>
    <workbookView xWindow="0" yWindow="0" windowWidth="25920" windowHeight="11175"/>
  </bookViews>
  <sheets>
    <sheet name="Deleguotos f." sheetId="1" r:id="rId1"/>
  </sheets>
  <definedNames>
    <definedName name="_xlnm.Print_Area" localSheetId="0">'Deleguotos f.'!$A$1:$C$54</definedName>
  </definedNames>
  <calcPr calcId="152511"/>
</workbook>
</file>

<file path=xl/calcChain.xml><?xml version="1.0" encoding="utf-8"?>
<calcChain xmlns="http://schemas.openxmlformats.org/spreadsheetml/2006/main">
  <c r="C15" i="1" l="1"/>
  <c r="C52" i="1" l="1"/>
  <c r="C50" i="1"/>
  <c r="C48" i="1"/>
  <c r="C46" i="1"/>
  <c r="C44" i="1"/>
  <c r="C42" i="1"/>
  <c r="C40" i="1"/>
  <c r="C38" i="1"/>
  <c r="C54" i="1" l="1"/>
</calcChain>
</file>

<file path=xl/sharedStrings.xml><?xml version="1.0" encoding="utf-8"?>
<sst xmlns="http://schemas.openxmlformats.org/spreadsheetml/2006/main" count="88" uniqueCount="82">
  <si>
    <t>Eil.Nr.</t>
  </si>
  <si>
    <t>1.</t>
  </si>
  <si>
    <t>SAVIVALDYBĖS ADMINISTRACIJA</t>
  </si>
  <si>
    <t>1.1.</t>
  </si>
  <si>
    <t>Jaunimo teisių apsauga</t>
  </si>
  <si>
    <t>Valstybinės kalbos vartojimo ir taisyklingumo kontrolė</t>
  </si>
  <si>
    <t>Civilinės būklės aktų registravimas</t>
  </si>
  <si>
    <t>2.</t>
  </si>
  <si>
    <t>ŠIRVINTŲ RAJONO SAVIVALDYBĖS PRIEŠGAISRINĖ TARNYBA</t>
  </si>
  <si>
    <t>3.</t>
  </si>
  <si>
    <t>ŠIRVINTŲ RAJONO SAVIVALDYBĖS SOCIALINIŲ PASLAUGŲ CENTRAS</t>
  </si>
  <si>
    <t>ŠIRVINTŲ PRADINĖ MOKYKLA</t>
  </si>
  <si>
    <t>4.</t>
  </si>
  <si>
    <t>6.</t>
  </si>
  <si>
    <t>7.</t>
  </si>
  <si>
    <t>8.</t>
  </si>
  <si>
    <t>9.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</si>
  <si>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</si>
  <si>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</si>
  <si>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</si>
  <si>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</si>
  <si>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</si>
  <si>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</si>
  <si>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</si>
  <si>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</si>
  <si>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</si>
  <si>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1.12.</t>
  </si>
  <si>
    <t>1.13.</t>
  </si>
  <si>
    <t>1.14.</t>
  </si>
  <si>
    <t>1.15.</t>
  </si>
  <si>
    <t>1.16.</t>
  </si>
  <si>
    <t>1.17.</t>
  </si>
  <si>
    <t>1.18.</t>
  </si>
  <si>
    <t>2.1.</t>
  </si>
  <si>
    <t>3.1.</t>
  </si>
  <si>
    <t>4.1.</t>
  </si>
  <si>
    <t>6.1.</t>
  </si>
  <si>
    <t>7.1.</t>
  </si>
  <si>
    <t>8.1.</t>
  </si>
  <si>
    <t>9.1.</t>
  </si>
  <si>
    <t>IŠ  VISO</t>
  </si>
  <si>
    <t>ŠIRVINTŲ LAURYNO STUOKOS-GUCEVIČIAUS GIMNAZIJA</t>
  </si>
  <si>
    <t>Socialinių išmokų ir kompensacijų skaičiavimas ir mokėjimas</t>
  </si>
  <si>
    <t>Socialinė parama mokiniams</t>
  </si>
  <si>
    <t>Socialinės paslaugos</t>
  </si>
  <si>
    <t>Valstybės garantuojamos pirminės teisinės pagalbos teikimas</t>
  </si>
  <si>
    <t>Civilinė sauga</t>
  </si>
  <si>
    <t>Priešgaisrinė sauga</t>
  </si>
  <si>
    <t>Savivaldybėms priskirtų archyvinių dokumentų tvarkymas</t>
  </si>
  <si>
    <t xml:space="preserve">Socialinė parama mokiniams </t>
  </si>
  <si>
    <t>ŠIRVINTŲ „ATŽALYNO“ PROGIMNAZIJA</t>
  </si>
  <si>
    <t>1.11.</t>
  </si>
  <si>
    <t>1.19.</t>
  </si>
  <si>
    <t>1.20.</t>
  </si>
  <si>
    <t>Tūkst. Eur</t>
  </si>
  <si>
    <t>Skirta lėšų</t>
  </si>
  <si>
    <t>Gyventojų registro tvarkymas ir duomenų valstybės registrui teikimas</t>
  </si>
  <si>
    <t>Visuomenės sveikatos priežiūros funkcijų vykdymas</t>
  </si>
  <si>
    <t>ŠIRVINTŲ R. MUSNINKŲ ALFONSO PETRULIO GIMNAZIJA</t>
  </si>
  <si>
    <t>Neveiksnių asmenų būklės peržiūrėjimo užtikrinimas</t>
  </si>
  <si>
    <t>5.</t>
  </si>
  <si>
    <t>5.1.</t>
  </si>
  <si>
    <t>ŠIRVINTŲ R. GELVONŲ GIMNAZIJA</t>
  </si>
  <si>
    <t xml:space="preserve">                                                                                        5 priedas</t>
  </si>
  <si>
    <t xml:space="preserve">                                                                                        Širvintų rajono savivaldybės tarybos</t>
  </si>
  <si>
    <t>LOPŠELIS-DARŽELIS „BORUŽĖLĖ“</t>
  </si>
  <si>
    <t>VALSTYBINĖMS (VALSTYBĖS PERDUOTOMS SAVIVALDYBĖMS) FUNKCIJOMS ATLIKTI</t>
  </si>
  <si>
    <t>Valstybinės (valstybės perduotos savivaldybėms) funkcijos</t>
  </si>
  <si>
    <t xml:space="preserve">Duomenų į Suteiktos valstybės pagalbos ir nereikšmingos pagalbos registrą teikimas </t>
  </si>
  <si>
    <t>Dalyvavimas rengiant ir vykdant mobilizaciją, demobilizaciją, priimančios šalies paramą</t>
  </si>
  <si>
    <t>Būsto nuomos mokesčio dalies kompensavimas</t>
  </si>
  <si>
    <t>Savivaldybių patvirtintų užimtumo didinimo programų įgyvendinimas</t>
  </si>
  <si>
    <t>Valstybei nuosavybės teise priklausančių melioracijos ir hidrotechnikos statinių valdymo ir naudojimo patikėjimo teise užtikrinimas</t>
  </si>
  <si>
    <t>Savivaldybėms priskirtų geodezijos ir kartografijos darbų (savivaldybių erdvinių duomenų rinkinių tvarkymas) organizavimas ir vykdymas</t>
  </si>
  <si>
    <t>1.21.</t>
  </si>
  <si>
    <t>Koordinuotai teikiamų paslaugų vaikams nuo giminimo iki 18 metų ir vaiko atstovams koordinavimas</t>
  </si>
  <si>
    <t>Gyvenamosios vietos deklaravimo duomenų ir gyvenamosios vietos nedeklaravusių asmenų apskaitos duomenų tvarkymas</t>
  </si>
  <si>
    <t>1.10.1.</t>
  </si>
  <si>
    <t>iš jų: Astravo atominės elektrinės branduolinei avarijai pasirengti</t>
  </si>
  <si>
    <t xml:space="preserve">                                                                                        2023-01-       sprendimo Nr. 1-</t>
  </si>
  <si>
    <t xml:space="preserve">2023 METAMS SKIRTŲ LĖŠŲ PASKIRSTYMAS </t>
  </si>
  <si>
    <t>Žemės ūkio funkcijų atlikimas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</si>
</sst>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  <charset val="186"/>
    </font>
    <font>
      <b/>
      <sz val="10"/>
      <name val="Arial"/>
      <family val="2"/>
      <charset val="186"/>
    </font>
    <font>
      <sz val="8"/>
      <name val="Arial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3" fillId="0" borderId="1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/>
    <xf numFmtId="164" fontId="0" fillId="0" borderId="1" xfId="0" applyNumberFormat="1" applyBorder="1"/>
    <xf numFmtId="164" fontId="0" fillId="0" borderId="2" xfId="0" applyNumberFormat="1" applyBorder="1"/>
    <xf numFmtId="164" fontId="1" fillId="2" borderId="2" xfId="0" applyNumberFormat="1" applyFont="1" applyFill="1" applyBorder="1"/>
    <xf numFmtId="164" fontId="0" fillId="3" borderId="2" xfId="0" applyNumberFormat="1" applyFill="1" applyBorder="1"/>
    <xf numFmtId="164" fontId="1" fillId="2" borderId="1" xfId="0" applyNumberFormat="1" applyFont="1" applyFill="1" applyBorder="1" applyAlignment="1">
      <alignment vertical="center"/>
    </xf>
    <xf numFmtId="164" fontId="0" fillId="0" borderId="0" xfId="0" applyNumberFormat="1"/>
    <xf numFmtId="0" fontId="3" fillId="0" borderId="2" xfId="0" applyFont="1" applyBorder="1"/>
    <xf numFmtId="16" fontId="3" fillId="0" borderId="2" xfId="0" applyNumberFormat="1" applyFont="1" applyBorder="1"/>
    <xf numFmtId="164" fontId="0" fillId="4" borderId="1" xfId="0" applyNumberFormat="1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1" xfId="0" applyFont="1" applyBorder="1"/>
    <xf numFmtId="0" fontId="4" fillId="0" borderId="1" xfId="0" applyFont="1" applyFill="1" applyBorder="1" applyAlignment="1">
      <alignment vertical="center"/>
    </xf>
    <xf numFmtId="164" fontId="4" fillId="4" borderId="1" xfId="0" applyNumberFormat="1" applyFont="1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zoomScale="110" zoomScaleNormal="110" workbookViewId="0">
      <selection activeCell="G9" sqref="G9"/>
    </sheetView>
  </sheetViews>
  <sheetFormatPr defaultRowHeight="12.75" x14ac:dyDescent="0.2"/>
  <cols>
    <col min="1" max="1" width="7" customWidth="1"/>
    <col min="2" max="2" width="72.42578125" customWidth="1"/>
    <col min="3" max="3" width="10.7109375" bestFit="1" customWidth="1"/>
  </cols>
  <sheetData>
    <row r="1" spans="1:3" x14ac:dyDescent="0.2">
      <c r="B1" s="27" t="s">
        <v>64</v>
      </c>
      <c r="C1" s="27"/>
    </row>
    <row r="2" spans="1:3" x14ac:dyDescent="0.2">
      <c r="B2" s="27" t="s">
        <v>79</v>
      </c>
      <c r="C2" s="27"/>
    </row>
    <row r="3" spans="1:3" x14ac:dyDescent="0.2">
      <c r="B3" s="27" t="s">
        <v>63</v>
      </c>
      <c r="C3" s="27"/>
    </row>
    <row r="4" spans="1:3" x14ac:dyDescent="0.2">
      <c r="B4" s="27"/>
      <c r="C4" s="27"/>
    </row>
    <row r="5" spans="1:3" x14ac:dyDescent="0.2">
      <c r="B5" s="27"/>
      <c r="C5" s="27"/>
    </row>
    <row r="6" spans="1:3" ht="12" customHeight="1" x14ac:dyDescent="0.2"/>
    <row r="7" spans="1:3" x14ac:dyDescent="0.2">
      <c r="A7" s="28" t="s">
        <v>66</v>
      </c>
      <c r="B7" s="28"/>
      <c r="C7" s="28"/>
    </row>
    <row r="8" spans="1:3" x14ac:dyDescent="0.2">
      <c r="A8" s="28" t="s">
        <v>80</v>
      </c>
      <c r="B8" s="28"/>
      <c r="C8" s="28"/>
    </row>
    <row r="9" spans="1:3" ht="15" customHeight="1" x14ac:dyDescent="0.2">
      <c r="C9" t="s">
        <v>54</v>
      </c>
    </row>
    <row r="10" spans="1:3" ht="12.75" customHeight="1" x14ac:dyDescent="0.2">
      <c r="A10" s="29" t="s">
        <v>0</v>
      </c>
      <c r="B10" s="29" t="s">
        <v>67</v>
      </c>
      <c r="C10" s="29" t="s">
        <v>55</v>
      </c>
    </row>
    <row r="11" spans="1:3" x14ac:dyDescent="0.2">
      <c r="A11" s="29"/>
      <c r="B11" s="29"/>
      <c r="C11" s="29"/>
    </row>
    <row r="12" spans="1:3" ht="9" customHeight="1" x14ac:dyDescent="0.2">
      <c r="A12" s="29"/>
      <c r="B12" s="29"/>
      <c r="C12" s="29"/>
    </row>
    <row r="13" spans="1:3" ht="31.5" hidden="1" customHeight="1" x14ac:dyDescent="0.2">
      <c r="A13" s="29"/>
      <c r="B13" s="29"/>
      <c r="C13" s="29"/>
    </row>
    <row r="14" spans="1:3" ht="2.25" hidden="1" customHeight="1" x14ac:dyDescent="0.2">
      <c r="A14" s="29"/>
      <c r="B14" s="29"/>
      <c r="C14" s="29"/>
    </row>
    <row r="15" spans="1:3" x14ac:dyDescent="0.2">
      <c r="A15" s="3" t="s">
        <v>1</v>
      </c>
      <c r="B15" s="6" t="s">
        <v>2</v>
      </c>
      <c r="C15" s="7">
        <f>SUM(C16+C17+C18+C19+C20+C21+C22+C23+C24+C25+C27+C28+C29+C30+C31+C32+C33+C34+C35+C36+C37)</f>
        <v>971.2</v>
      </c>
    </row>
    <row r="16" spans="1:3" x14ac:dyDescent="0.2">
      <c r="A16" s="1" t="s">
        <v>3</v>
      </c>
      <c r="B16" s="17" t="s">
        <v>56</v>
      </c>
      <c r="C16" s="16">
        <v>0.3</v>
      </c>
    </row>
    <row r="17" spans="1:4" ht="12.75" customHeight="1" x14ac:dyDescent="0.2">
      <c r="A17" s="1" t="s">
        <v>17</v>
      </c>
      <c r="B17" s="18" t="s">
        <v>68</v>
      </c>
      <c r="C17" s="16">
        <v>0.2</v>
      </c>
    </row>
    <row r="18" spans="1:4" x14ac:dyDescent="0.2">
      <c r="A18" s="1" t="s">
        <v>18</v>
      </c>
      <c r="B18" s="19" t="s">
        <v>48</v>
      </c>
      <c r="C18" s="16">
        <v>9.6999999999999993</v>
      </c>
    </row>
    <row r="19" spans="1:4" x14ac:dyDescent="0.2">
      <c r="A19" s="2" t="s">
        <v>19</v>
      </c>
      <c r="B19" s="19" t="s">
        <v>4</v>
      </c>
      <c r="C19" s="16">
        <v>15.2</v>
      </c>
    </row>
    <row r="20" spans="1:4" x14ac:dyDescent="0.2">
      <c r="A20" s="2" t="s">
        <v>20</v>
      </c>
      <c r="B20" s="19" t="s">
        <v>5</v>
      </c>
      <c r="C20" s="16">
        <v>8</v>
      </c>
    </row>
    <row r="21" spans="1:4" x14ac:dyDescent="0.2">
      <c r="A21" s="2" t="s">
        <v>21</v>
      </c>
      <c r="B21" s="19" t="s">
        <v>6</v>
      </c>
      <c r="C21" s="16">
        <v>21.4</v>
      </c>
    </row>
    <row r="22" spans="1:4" ht="25.5" x14ac:dyDescent="0.2">
      <c r="A22" s="2" t="s">
        <v>22</v>
      </c>
      <c r="B22" s="20" t="s">
        <v>76</v>
      </c>
      <c r="C22" s="16">
        <v>1.5</v>
      </c>
    </row>
    <row r="23" spans="1:4" x14ac:dyDescent="0.2">
      <c r="A23" s="2" t="s">
        <v>23</v>
      </c>
      <c r="B23" s="19" t="s">
        <v>45</v>
      </c>
      <c r="C23" s="16">
        <v>1.9</v>
      </c>
    </row>
    <row r="24" spans="1:4" ht="25.5" x14ac:dyDescent="0.2">
      <c r="A24" s="2" t="s">
        <v>24</v>
      </c>
      <c r="B24" s="18" t="s">
        <v>69</v>
      </c>
      <c r="C24" s="16">
        <v>16.100000000000001</v>
      </c>
    </row>
    <row r="25" spans="1:4" x14ac:dyDescent="0.2">
      <c r="A25" s="2" t="s">
        <v>25</v>
      </c>
      <c r="B25" s="19" t="s">
        <v>46</v>
      </c>
      <c r="C25" s="16">
        <v>25.4</v>
      </c>
    </row>
    <row r="26" spans="1:4" x14ac:dyDescent="0.2">
      <c r="A26" s="24" t="s">
        <v>77</v>
      </c>
      <c r="B26" s="25" t="s">
        <v>78</v>
      </c>
      <c r="C26" s="26">
        <v>2</v>
      </c>
    </row>
    <row r="27" spans="1:4" x14ac:dyDescent="0.2">
      <c r="A27" s="2" t="s">
        <v>51</v>
      </c>
      <c r="B27" s="18" t="s">
        <v>71</v>
      </c>
      <c r="C27" s="16">
        <v>60.2</v>
      </c>
    </row>
    <row r="28" spans="1:4" ht="25.5" x14ac:dyDescent="0.2">
      <c r="A28" s="2" t="s">
        <v>26</v>
      </c>
      <c r="B28" s="18" t="s">
        <v>72</v>
      </c>
      <c r="C28" s="16">
        <v>125</v>
      </c>
    </row>
    <row r="29" spans="1:4" x14ac:dyDescent="0.2">
      <c r="A29" s="2" t="s">
        <v>27</v>
      </c>
      <c r="B29" s="19" t="s">
        <v>81</v>
      </c>
      <c r="C29" s="16">
        <v>172.1</v>
      </c>
    </row>
    <row r="30" spans="1:4" ht="25.5" x14ac:dyDescent="0.2">
      <c r="A30" s="2" t="s">
        <v>28</v>
      </c>
      <c r="B30" s="18" t="s">
        <v>73</v>
      </c>
      <c r="C30" s="16">
        <v>9</v>
      </c>
    </row>
    <row r="31" spans="1:4" x14ac:dyDescent="0.2">
      <c r="A31" s="2" t="s">
        <v>29</v>
      </c>
      <c r="B31" s="20" t="s">
        <v>42</v>
      </c>
      <c r="C31" s="16">
        <v>136.69999999999999</v>
      </c>
    </row>
    <row r="32" spans="1:4" x14ac:dyDescent="0.2">
      <c r="A32" s="2" t="s">
        <v>30</v>
      </c>
      <c r="B32" s="19" t="s">
        <v>43</v>
      </c>
      <c r="C32" s="16">
        <v>41.9</v>
      </c>
      <c r="D32" s="13"/>
    </row>
    <row r="33" spans="1:5" x14ac:dyDescent="0.2">
      <c r="A33" s="2" t="s">
        <v>31</v>
      </c>
      <c r="B33" s="19" t="s">
        <v>44</v>
      </c>
      <c r="C33" s="16">
        <v>149.69999999999999</v>
      </c>
    </row>
    <row r="34" spans="1:5" x14ac:dyDescent="0.2">
      <c r="A34" s="2" t="s">
        <v>32</v>
      </c>
      <c r="B34" s="18" t="s">
        <v>70</v>
      </c>
      <c r="C34" s="16">
        <v>5.0999999999999996</v>
      </c>
    </row>
    <row r="35" spans="1:5" x14ac:dyDescent="0.2">
      <c r="A35" s="2" t="s">
        <v>52</v>
      </c>
      <c r="B35" s="17" t="s">
        <v>57</v>
      </c>
      <c r="C35" s="16">
        <v>155.80000000000001</v>
      </c>
    </row>
    <row r="36" spans="1:5" x14ac:dyDescent="0.2">
      <c r="A36" s="2" t="s">
        <v>53</v>
      </c>
      <c r="B36" s="17" t="s">
        <v>59</v>
      </c>
      <c r="C36" s="16">
        <v>0.8</v>
      </c>
    </row>
    <row r="37" spans="1:5" ht="25.5" x14ac:dyDescent="0.2">
      <c r="A37" s="2" t="s">
        <v>74</v>
      </c>
      <c r="B37" s="18" t="s">
        <v>75</v>
      </c>
      <c r="C37" s="16">
        <v>15.2</v>
      </c>
    </row>
    <row r="38" spans="1:5" x14ac:dyDescent="0.2">
      <c r="A38" s="3" t="s">
        <v>7</v>
      </c>
      <c r="B38" s="6" t="s">
        <v>8</v>
      </c>
      <c r="C38" s="7">
        <f>SUM(C39)</f>
        <v>573.4</v>
      </c>
    </row>
    <row r="39" spans="1:5" x14ac:dyDescent="0.2">
      <c r="A39" s="1" t="s">
        <v>33</v>
      </c>
      <c r="B39" s="19" t="s">
        <v>47</v>
      </c>
      <c r="C39" s="16">
        <v>573.4</v>
      </c>
    </row>
    <row r="40" spans="1:5" x14ac:dyDescent="0.2">
      <c r="A40" s="3" t="s">
        <v>9</v>
      </c>
      <c r="B40" s="6" t="s">
        <v>10</v>
      </c>
      <c r="C40" s="7">
        <f>SUM(C41)</f>
        <v>414.1</v>
      </c>
    </row>
    <row r="41" spans="1:5" x14ac:dyDescent="0.2">
      <c r="A41" s="1" t="s">
        <v>34</v>
      </c>
      <c r="B41" s="19" t="s">
        <v>44</v>
      </c>
      <c r="C41" s="16">
        <v>414.1</v>
      </c>
      <c r="D41" s="13"/>
    </row>
    <row r="42" spans="1:5" x14ac:dyDescent="0.2">
      <c r="A42" s="3" t="s">
        <v>12</v>
      </c>
      <c r="B42" s="6" t="s">
        <v>11</v>
      </c>
      <c r="C42" s="7">
        <f>SUM(C43:C43)</f>
        <v>102.5</v>
      </c>
    </row>
    <row r="43" spans="1:5" x14ac:dyDescent="0.2">
      <c r="A43" s="2" t="s">
        <v>35</v>
      </c>
      <c r="B43" s="21" t="s">
        <v>49</v>
      </c>
      <c r="C43" s="8">
        <v>102.5</v>
      </c>
    </row>
    <row r="44" spans="1:5" x14ac:dyDescent="0.2">
      <c r="A44" s="3" t="s">
        <v>60</v>
      </c>
      <c r="B44" s="6" t="s">
        <v>50</v>
      </c>
      <c r="C44" s="7">
        <f>SUM(C45:C45)</f>
        <v>20.9</v>
      </c>
      <c r="E44" s="13"/>
    </row>
    <row r="45" spans="1:5" x14ac:dyDescent="0.2">
      <c r="A45" s="2" t="s">
        <v>61</v>
      </c>
      <c r="B45" s="21" t="s">
        <v>49</v>
      </c>
      <c r="C45" s="8">
        <v>20.9</v>
      </c>
    </row>
    <row r="46" spans="1:5" x14ac:dyDescent="0.2">
      <c r="A46" s="3" t="s">
        <v>13</v>
      </c>
      <c r="B46" s="6" t="s">
        <v>58</v>
      </c>
      <c r="C46" s="7">
        <f>SUM(C47:C47)</f>
        <v>52</v>
      </c>
    </row>
    <row r="47" spans="1:5" x14ac:dyDescent="0.2">
      <c r="A47" s="2" t="s">
        <v>36</v>
      </c>
      <c r="B47" s="21" t="s">
        <v>49</v>
      </c>
      <c r="C47" s="8">
        <v>52</v>
      </c>
    </row>
    <row r="48" spans="1:5" x14ac:dyDescent="0.2">
      <c r="A48" s="4" t="s">
        <v>14</v>
      </c>
      <c r="B48" s="22" t="s">
        <v>62</v>
      </c>
      <c r="C48" s="10">
        <f>SUM(C49:C49)</f>
        <v>23.9</v>
      </c>
    </row>
    <row r="49" spans="1:3" x14ac:dyDescent="0.2">
      <c r="A49" s="2" t="s">
        <v>37</v>
      </c>
      <c r="B49" s="21" t="s">
        <v>49</v>
      </c>
      <c r="C49" s="8">
        <v>23.9</v>
      </c>
    </row>
    <row r="50" spans="1:3" x14ac:dyDescent="0.2">
      <c r="A50" s="3" t="s">
        <v>15</v>
      </c>
      <c r="B50" s="6" t="s">
        <v>41</v>
      </c>
      <c r="C50" s="7">
        <f>SUM(C51:C51)</f>
        <v>10.3</v>
      </c>
    </row>
    <row r="51" spans="1:3" x14ac:dyDescent="0.2">
      <c r="A51" s="14" t="s">
        <v>38</v>
      </c>
      <c r="B51" s="23" t="s">
        <v>49</v>
      </c>
      <c r="C51" s="9">
        <v>10.3</v>
      </c>
    </row>
    <row r="52" spans="1:3" x14ac:dyDescent="0.2">
      <c r="A52" s="3" t="s">
        <v>16</v>
      </c>
      <c r="B52" s="6" t="s">
        <v>65</v>
      </c>
      <c r="C52" s="7">
        <f>SUM(C53:C53)</f>
        <v>20.7</v>
      </c>
    </row>
    <row r="53" spans="1:3" x14ac:dyDescent="0.2">
      <c r="A53" s="15" t="s">
        <v>39</v>
      </c>
      <c r="B53" s="23" t="s">
        <v>49</v>
      </c>
      <c r="C53" s="11">
        <v>20.7</v>
      </c>
    </row>
    <row r="54" spans="1:3" ht="21" customHeight="1" x14ac:dyDescent="0.2">
      <c r="A54" s="5"/>
      <c r="B54" s="6" t="s">
        <v>40</v>
      </c>
      <c r="C54" s="12">
        <f>SUM(C15+C38+C40+C42+C44+C46+C48+C50+C52)</f>
        <v>2189</v>
      </c>
    </row>
  </sheetData>
  <mergeCells count="10">
    <mergeCell ref="A8:C8"/>
    <mergeCell ref="B10:B14"/>
    <mergeCell ref="C10:C14"/>
    <mergeCell ref="A10:A14"/>
    <mergeCell ref="A7:C7"/>
    <mergeCell ref="B1:C1"/>
    <mergeCell ref="B2:C2"/>
    <mergeCell ref="B3:C3"/>
    <mergeCell ref="B4:C4"/>
    <mergeCell ref="B5:C5"/>
  </mergeCells>
  <phoneticPr fontId="2" type="noConversion"/>
  <pageMargins left="0.98425196850393704" right="0.19685039370078741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Deleguotos f.</vt:lpstr>
      <vt:lpstr>'Deleguotos f.'!Print_Area</vt:lpstr>
    </vt:vector>
  </TitlesOfParts>
  <Company>Sirvintu sav.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PK15</cp:lastModifiedBy>
  <cp:lastPrinted>2022-02-09T14:42:48Z</cp:lastPrinted>
  <dcterms:created xsi:type="dcterms:W3CDTF">2008-01-29T14:00:59Z</dcterms:created>
  <dcterms:modified xsi:type="dcterms:W3CDTF">2023-01-30T15:17:07Z</dcterms:modified>
</cp:coreProperties>
</file>