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K\Desktop\2019-01-22-Nr.A-60\2021\"/>
    </mc:Choice>
  </mc:AlternateContent>
  <bookViews>
    <workbookView xWindow="0" yWindow="0" windowWidth="17880" windowHeight="5520" tabRatio="125"/>
  </bookViews>
  <sheets>
    <sheet name="B-1" sheetId="1" r:id="rId1"/>
  </sheets>
  <definedNames>
    <definedName name="_xlnm.Print_Area" localSheetId="0">'B-1'!$A$1:$L$89</definedName>
    <definedName name="_xlnm.Print_Titles" localSheetId="0">'B-1'!$27:$27</definedName>
    <definedName name="Z_0B0CE4D8_48D8_4A4E_95B4_EC47F081AC97_.wvu.PrintArea" localSheetId="0" hidden="1">'B-1'!$A$1:$L$89</definedName>
    <definedName name="Z_0B0CE4D8_48D8_4A4E_95B4_EC47F081AC97_.wvu.PrintTitles" localSheetId="0" hidden="1">'B-1'!$27:$27</definedName>
    <definedName name="Z_4BC1D4FA_CB95_4677_81D8_C8836DEE466A_.wvu.PrintArea" localSheetId="0" hidden="1">'B-1'!$A$1:$L$87</definedName>
    <definedName name="Z_4BC1D4FA_CB95_4677_81D8_C8836DEE466A_.wvu.PrintTitles" localSheetId="0" hidden="1">'B-1'!$27:$27</definedName>
    <definedName name="Z_DFD7EFF1_93F4_48B4_9DDA_AC538D7CFC1B_.wvu.PrintArea" localSheetId="0" hidden="1">'B-1'!$A$1:$L$89</definedName>
    <definedName name="Z_DFD7EFF1_93F4_48B4_9DDA_AC538D7CFC1B_.wvu.PrintTitles" localSheetId="0" hidden="1">'B-1'!$27:$27</definedName>
  </definedNames>
  <calcPr calcId="152511" concurrentCalc="0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L63" i="1" l="1"/>
  <c r="K63" i="1"/>
  <c r="J63" i="1"/>
  <c r="I63" i="1"/>
  <c r="L57" i="1"/>
  <c r="L59" i="1"/>
  <c r="L68" i="1"/>
  <c r="L72" i="1"/>
  <c r="L56" i="1"/>
  <c r="L75" i="1"/>
  <c r="L74" i="1"/>
  <c r="L55" i="1"/>
  <c r="L54" i="1"/>
  <c r="K57" i="1"/>
  <c r="K59" i="1"/>
  <c r="K68" i="1"/>
  <c r="K72" i="1"/>
  <c r="K56" i="1"/>
  <c r="K75" i="1"/>
  <c r="K74" i="1"/>
  <c r="K55" i="1"/>
  <c r="K54" i="1"/>
  <c r="J57" i="1"/>
  <c r="J59" i="1"/>
  <c r="J68" i="1"/>
  <c r="J72" i="1"/>
  <c r="J56" i="1"/>
  <c r="J75" i="1"/>
  <c r="J74" i="1"/>
  <c r="J55" i="1"/>
  <c r="J54" i="1"/>
  <c r="I57" i="1"/>
  <c r="I59" i="1"/>
  <c r="I68" i="1"/>
  <c r="I72" i="1"/>
  <c r="I56" i="1"/>
  <c r="I75" i="1"/>
  <c r="I74" i="1"/>
  <c r="I55" i="1"/>
  <c r="I54" i="1"/>
  <c r="I38" i="1"/>
  <c r="L30" i="1"/>
  <c r="L35" i="1"/>
  <c r="L29" i="1"/>
  <c r="L38" i="1"/>
  <c r="L37" i="1"/>
  <c r="L28" i="1"/>
  <c r="K30" i="1"/>
  <c r="K35" i="1"/>
  <c r="K29" i="1"/>
  <c r="K38" i="1"/>
  <c r="K37" i="1"/>
  <c r="K28" i="1"/>
  <c r="J30" i="1"/>
  <c r="J35" i="1"/>
  <c r="J29" i="1"/>
  <c r="J38" i="1"/>
  <c r="J37" i="1"/>
  <c r="J28" i="1"/>
  <c r="I37" i="1"/>
  <c r="I30" i="1"/>
  <c r="I35" i="1"/>
  <c r="I29" i="1"/>
  <c r="I28" i="1"/>
  <c r="L80" i="1"/>
  <c r="K80" i="1"/>
  <c r="J80" i="1"/>
  <c r="I80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28" i="1"/>
  <c r="H39" i="1"/>
  <c r="H38" i="1"/>
  <c r="H37" i="1"/>
  <c r="H36" i="1"/>
  <c r="H35" i="1"/>
  <c r="H34" i="1"/>
  <c r="L33" i="1"/>
  <c r="K33" i="1"/>
  <c r="J33" i="1"/>
  <c r="I33" i="1"/>
  <c r="H33" i="1"/>
  <c r="L31" i="1"/>
  <c r="K31" i="1"/>
  <c r="J31" i="1"/>
  <c r="I31" i="1"/>
  <c r="H31" i="1"/>
  <c r="H30" i="1"/>
  <c r="H32" i="1"/>
  <c r="H52" i="1"/>
  <c r="H51" i="1"/>
  <c r="H40" i="1"/>
  <c r="H41" i="1"/>
  <c r="H42" i="1"/>
  <c r="H43" i="1"/>
  <c r="H49" i="1"/>
  <c r="H46" i="1"/>
  <c r="H44" i="1"/>
  <c r="H45" i="1"/>
  <c r="H47" i="1"/>
  <c r="H48" i="1"/>
  <c r="H50" i="1"/>
  <c r="H53" i="1"/>
  <c r="H29" i="1"/>
</calcChain>
</file>

<file path=xl/sharedStrings.xml><?xml version="1.0" encoding="utf-8"?>
<sst xmlns="http://schemas.openxmlformats.org/spreadsheetml/2006/main" count="87" uniqueCount="77">
  <si>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</si>
  <si>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</si>
  <si>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</si>
  <si>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</si>
  <si>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</si>
  <si>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</si>
  <si>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</si>
  <si>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</si>
  <si>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</si>
  <si>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</si>
  <si>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</si>
  <si>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</si>
  <si>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</si>
  <si>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</si>
  <si>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</si>
  <si>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</si>
  <si>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Materialiojo ir nematerialiojo turto įsigijimo išlaidos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</si>
  <si>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</si>
  <si>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</si>
  <si>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</si>
  <si>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</si>
  <si>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</si>
  <si>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</si>
  <si>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</si>
  <si>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(Asignavimų valdytojo) įstaigos pavadinimas:</t>
  </si>
  <si>
    <t>(data ir numeris)</t>
  </si>
  <si>
    <t>(sudarymo vieta)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</si>
  <si>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</si>
  <si>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</si>
  <si>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</si>
  <si>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</si>
  <si>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</si>
  <si>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Prekių ir paslaugų naudojimo išlaidos</t>
  </si>
  <si>
    <t>Mitybos išlaidos</t>
  </si>
  <si>
    <t>Transporto išlaikymo ir transporto paslaugų įsigijimo išlaidos</t>
  </si>
  <si>
    <t>Komandiruočių išlaidos</t>
  </si>
  <si>
    <t>Gyvenamųjų vietovių viešojo ūkio išlaidos</t>
  </si>
  <si>
    <t>Materialiojo ir nematerialiojo turto nuomos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</si>
  <si>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</si>
  <si>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</si>
  <si>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</si>
  <si>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</si>
  <si>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</si>
  <si>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</si>
  <si>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</si>
  <si>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</si>
  <si>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</si>
  <si>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Negyvenamųjų pastatų įsigijimo išlaidos</t>
  </si>
  <si>
    <t>Infrastruktūros ir kitų 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</si>
  <si>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</si>
  <si>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</si>
  <si>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</si>
  <si>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</si>
  <si>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</si>
  <si>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</si>
  <si>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</si>
  <si>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</si>
  <si>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</si>
  <si>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</si>
  <si>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 kompiuterinės programinės įrangos licencijų įsigijimo išlaidos</t>
  </si>
  <si>
    <t>Patentų įsigijimo išlaidos</t>
  </si>
  <si>
    <t>Literatūros ir meno kūrinių įsigijimo išlaidos</t>
  </si>
  <si>
    <t>Gyvenamųjų namų įsigijimo išlaidos</t>
  </si>
  <si>
    <t>Kito nematerialiojo turto įsigijimo išlaidos</t>
  </si>
  <si>
    <t>MATERIALIOJO IR NEMATERIALIOJO TURTO ĮSIGIJIMO IŠLAIDOS</t>
  </si>
  <si>
    <t>(Eur)</t>
  </si>
  <si>
    <t>KELMĖS RAJONO SAVIVALDYBĖS ADMINISTRACIJA</t>
  </si>
  <si>
    <t>(Kelmės rajono savivaldybės administracijos vadovo ar jo įgalioto asmens</t>
  </si>
  <si>
    <t xml:space="preserve">(Institucijos vadovo ar jo įgalioto asmens       </t>
  </si>
  <si>
    <t xml:space="preserve"> pareigų pavadinimas)</t>
  </si>
  <si>
    <t xml:space="preserve">Materialiojo turto paprastojo remonto prekių ir paslaugų įsigijimo išlaidos </t>
  </si>
  <si>
    <t>Ryšių įrangos ir ryšių paslaugų įsigijimo išlaidos</t>
  </si>
  <si>
    <t>Aprangos ir patalynės įsigijimo bei priežiūros išlaidos</t>
  </si>
  <si>
    <t>Medikamentų ir medicininių prekių bei paslaugų įsigijimo išlaidos</t>
  </si>
  <si>
    <t>Kompiuterinės techninės ir elektroninių ryšių įrangos įsigijimo išlaidos</t>
  </si>
  <si>
    <t>Forma patvirtinta Kelmės rajono savivaldybės administracijos direktoriaus 2021 m. sausio 21   d. įsakymu Nr. A-45</t>
  </si>
  <si>
    <t>(dokumento sudarytojo (institucijos) pavadinimas), 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</si>
</sst>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TimesLT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0" fillId="0" borderId="0"/>
    <xf numFmtId="0" fontId="22" fillId="0" borderId="0"/>
  </cellStyleXfs>
  <cellXfs count="123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2" borderId="1" xfId="3" applyNumberFormat="1" applyFont="1" applyFill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right" vertical="center"/>
    </xf>
    <xf numFmtId="0" fontId="0" fillId="3" borderId="0" xfId="0" applyFill="1"/>
    <xf numFmtId="1" fontId="14" fillId="0" borderId="3" xfId="0" applyNumberFormat="1" applyFont="1" applyFill="1" applyBorder="1" applyAlignment="1" applyProtection="1">
      <alignment horizontal="center"/>
    </xf>
    <xf numFmtId="1" fontId="14" fillId="0" borderId="3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3" fillId="0" borderId="6" xfId="6" applyFont="1" applyBorder="1" applyAlignment="1">
      <alignment vertical="top" wrapText="1"/>
    </xf>
    <xf numFmtId="0" fontId="3" fillId="0" borderId="4" xfId="6" applyFont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>
      <alignment vertical="top"/>
    </xf>
    <xf numFmtId="1" fontId="14" fillId="0" borderId="1" xfId="0" applyNumberFormat="1" applyFont="1" applyBorder="1" applyAlignment="1" applyProtection="1">
      <alignment vertical="top"/>
    </xf>
    <xf numFmtId="1" fontId="14" fillId="0" borderId="1" xfId="0" applyNumberFormat="1" applyFont="1" applyBorder="1" applyAlignment="1">
      <alignment vertical="top"/>
    </xf>
    <xf numFmtId="1" fontId="14" fillId="0" borderId="1" xfId="0" applyNumberFormat="1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>
      <alignment vertical="top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0" xfId="3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</cellXfs>
  <cellStyles count="7">
    <cellStyle name="Followed Hyperlink" xfId="1"/>
    <cellStyle name="Hyperlink" xfId="2"/>
    <cellStyle name="Įprastas" xfId="0" builtinId="0"/>
    <cellStyle name="Įprastas 2" xfId="4"/>
    <cellStyle name="Įprastas 3" xfId="5"/>
    <cellStyle name="Normal_biudz uz 2001 atskaitomybe3" xfId="6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L89"/>
  <sheetViews>
    <sheetView showZeros="0" tabSelected="1" workbookViewId="0">
      <selection activeCell="AE1" sqref="AE1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  <col min="13" max="1624" width="9.33203125" style="82"/>
  </cols>
  <sheetData>
    <row r="1" spans="1:14" ht="39.75" customHeight="1">
      <c r="G1" s="2"/>
      <c r="H1" s="2"/>
      <c r="I1" s="40"/>
      <c r="J1" s="118" t="s">
        <v>75</v>
      </c>
      <c r="K1" s="119"/>
      <c r="L1" s="119"/>
      <c r="M1" s="88"/>
      <c r="N1" s="88"/>
    </row>
    <row r="2" spans="1:14" ht="23.25" customHeight="1">
      <c r="G2" s="2"/>
      <c r="H2" s="2"/>
      <c r="I2" s="40"/>
      <c r="J2" s="117"/>
      <c r="K2" s="117"/>
      <c r="L2" s="117"/>
      <c r="M2" s="88"/>
      <c r="N2" s="88"/>
    </row>
    <row r="3" spans="1:14" ht="7.5" customHeight="1">
      <c r="G3" s="2"/>
      <c r="H3" s="2"/>
      <c r="I3" s="89"/>
      <c r="J3" s="90"/>
      <c r="K3" s="90"/>
      <c r="L3" s="90"/>
      <c r="M3" s="88"/>
      <c r="N3" s="88"/>
    </row>
    <row r="4" spans="1:14" ht="6" customHeight="1">
      <c r="G4" s="2"/>
      <c r="H4" s="2"/>
      <c r="I4" s="89"/>
      <c r="J4" s="90"/>
      <c r="K4" s="90"/>
      <c r="L4" s="90"/>
    </row>
    <row r="5" spans="1:14" ht="21" customHeight="1">
      <c r="G5" s="122"/>
      <c r="H5" s="122"/>
      <c r="I5" s="122"/>
      <c r="J5" s="122"/>
      <c r="K5" s="122"/>
      <c r="L5" s="122"/>
    </row>
    <row r="6" spans="1:14">
      <c r="G6" s="107" t="s">
        <v>76</v>
      </c>
      <c r="H6" s="107"/>
      <c r="I6" s="107"/>
      <c r="J6" s="107"/>
      <c r="K6" s="107"/>
      <c r="L6" s="107"/>
    </row>
    <row r="7" spans="1:14">
      <c r="G7" s="36"/>
      <c r="H7" s="36"/>
      <c r="I7" s="36"/>
      <c r="J7" s="36"/>
      <c r="K7" s="36"/>
      <c r="L7" s="36"/>
    </row>
    <row r="8" spans="1:14">
      <c r="G8" s="67" t="s">
        <v>23</v>
      </c>
      <c r="H8" s="46" t="s">
        <v>20</v>
      </c>
      <c r="I8" s="14"/>
      <c r="J8" s="36"/>
      <c r="K8" s="36"/>
      <c r="L8" s="36"/>
    </row>
    <row r="9" spans="1:14">
      <c r="G9" s="122"/>
      <c r="H9" s="122"/>
      <c r="I9" s="122"/>
      <c r="J9" s="122"/>
      <c r="K9" s="122"/>
      <c r="L9" s="122"/>
    </row>
    <row r="10" spans="1:14">
      <c r="G10" s="107" t="s">
        <v>25</v>
      </c>
      <c r="H10" s="107"/>
      <c r="I10" s="107"/>
      <c r="J10" s="107"/>
      <c r="K10" s="107"/>
      <c r="L10" s="107"/>
    </row>
    <row r="11" spans="1:14">
      <c r="F11" s="22"/>
      <c r="G11" s="122"/>
      <c r="H11" s="122"/>
      <c r="I11" s="122"/>
      <c r="J11" s="122"/>
      <c r="K11" s="122"/>
      <c r="L11" s="122"/>
    </row>
    <row r="12" spans="1:14">
      <c r="G12" s="107" t="s">
        <v>26</v>
      </c>
      <c r="H12" s="107"/>
      <c r="I12" s="107"/>
      <c r="J12" s="107"/>
      <c r="K12" s="107"/>
      <c r="L12" s="107"/>
    </row>
    <row r="13" spans="1:14">
      <c r="G13" s="2"/>
      <c r="H13" s="2"/>
      <c r="I13" s="40"/>
      <c r="J13" s="40"/>
      <c r="K13" s="40"/>
      <c r="L13" s="40"/>
    </row>
    <row r="14" spans="1:14">
      <c r="A14" s="47" t="s">
        <v>24</v>
      </c>
      <c r="B14" s="38"/>
      <c r="C14" s="38"/>
      <c r="D14" s="38"/>
      <c r="E14" s="38"/>
      <c r="F14" s="38"/>
      <c r="G14" s="72"/>
      <c r="H14" s="73"/>
      <c r="I14" s="49"/>
      <c r="J14" s="50"/>
      <c r="K14" s="50"/>
      <c r="L14" s="50">
        <v>188768730</v>
      </c>
    </row>
    <row r="15" spans="1:14">
      <c r="B15" s="115" t="s">
        <v>66</v>
      </c>
      <c r="C15" s="116"/>
      <c r="D15" s="116"/>
      <c r="E15" s="116"/>
      <c r="F15" s="116"/>
      <c r="G15" s="116"/>
      <c r="H15" s="116"/>
      <c r="I15" s="116"/>
      <c r="J15" s="48" t="s">
        <v>0</v>
      </c>
      <c r="K15" s="48" t="s">
        <v>1</v>
      </c>
      <c r="L15" s="48" t="s">
        <v>2</v>
      </c>
    </row>
    <row r="16" spans="1:14">
      <c r="B16" s="113"/>
      <c r="C16" s="114"/>
      <c r="D16" s="114"/>
      <c r="E16" s="114"/>
      <c r="F16" s="114"/>
      <c r="G16" s="114"/>
      <c r="H16" s="114"/>
      <c r="I16" s="114"/>
      <c r="J16" s="4"/>
      <c r="L16" s="48" t="s">
        <v>22</v>
      </c>
      <c r="M16" s="95"/>
    </row>
    <row r="17" spans="1:1624">
      <c r="B17" s="77"/>
      <c r="C17" s="78"/>
      <c r="D17" s="78"/>
      <c r="E17" s="78"/>
      <c r="F17" s="78"/>
      <c r="G17" s="78"/>
      <c r="H17" s="78"/>
      <c r="I17" s="78"/>
      <c r="J17" s="13"/>
      <c r="K17" s="13"/>
      <c r="L17" s="13"/>
    </row>
    <row r="18" spans="1:1624">
      <c r="A18" s="51" t="s">
        <v>28</v>
      </c>
      <c r="B18" s="73"/>
      <c r="C18" s="73"/>
      <c r="D18" s="73"/>
      <c r="E18" s="73"/>
      <c r="F18" s="73"/>
      <c r="G18" s="73"/>
      <c r="H18" s="73"/>
      <c r="I18" s="73"/>
      <c r="J18" s="69"/>
      <c r="K18" s="50"/>
      <c r="L18" s="50"/>
    </row>
    <row r="19" spans="1:1624">
      <c r="A19" s="51"/>
      <c r="B19" s="73"/>
      <c r="C19" s="73"/>
      <c r="D19" s="73"/>
      <c r="E19" s="73"/>
      <c r="F19" s="73"/>
      <c r="G19" s="73"/>
      <c r="H19" s="74"/>
      <c r="I19" s="74"/>
      <c r="J19" s="69"/>
      <c r="K19" s="75"/>
      <c r="L19" s="48" t="s">
        <v>22</v>
      </c>
    </row>
    <row r="20" spans="1:1624" ht="13.5">
      <c r="A20" s="51" t="s">
        <v>31</v>
      </c>
      <c r="B20" s="39"/>
      <c r="C20" s="39"/>
      <c r="D20" s="39"/>
      <c r="E20" s="39"/>
      <c r="F20" s="39"/>
      <c r="G20" s="80"/>
      <c r="H20" s="50"/>
      <c r="I20" s="50"/>
      <c r="J20" s="50"/>
      <c r="K20" s="50"/>
      <c r="L20" s="50"/>
    </row>
    <row r="21" spans="1:1624" ht="13.5">
      <c r="A21" s="51"/>
      <c r="B21" s="39"/>
      <c r="C21" s="39"/>
      <c r="D21" s="39"/>
      <c r="E21" s="39"/>
      <c r="F21" s="39"/>
      <c r="G21" s="79"/>
      <c r="H21" s="76"/>
      <c r="I21" s="76"/>
      <c r="J21" s="69"/>
      <c r="K21" s="75"/>
      <c r="L21" s="48" t="s">
        <v>22</v>
      </c>
    </row>
    <row r="22" spans="1:1624" ht="6" customHeight="1">
      <c r="G22" s="5"/>
      <c r="H22" s="6"/>
      <c r="I22" s="6"/>
      <c r="J22" s="6"/>
      <c r="K22" s="7"/>
      <c r="L22" s="4"/>
    </row>
    <row r="23" spans="1:1624">
      <c r="A23" s="52" t="s">
        <v>29</v>
      </c>
      <c r="B23" s="73"/>
      <c r="C23" s="73"/>
      <c r="D23" s="73"/>
      <c r="E23" s="73"/>
      <c r="F23" s="73"/>
      <c r="G23" s="73"/>
      <c r="H23" s="8"/>
      <c r="I23" s="50"/>
      <c r="J23" s="50"/>
      <c r="K23" s="50"/>
      <c r="L23" s="50"/>
    </row>
    <row r="24" spans="1:1624" ht="9.75" customHeight="1">
      <c r="B24" s="120"/>
      <c r="C24" s="121"/>
      <c r="D24" s="121"/>
      <c r="E24" s="121"/>
      <c r="F24" s="121"/>
      <c r="G24" s="121"/>
      <c r="H24" s="121"/>
      <c r="I24" s="111" t="s">
        <v>27</v>
      </c>
      <c r="J24" s="112"/>
      <c r="K24" s="112"/>
      <c r="L24" s="112"/>
    </row>
    <row r="25" spans="1:1624">
      <c r="A25" s="35"/>
      <c r="B25" s="108"/>
      <c r="C25" s="108"/>
      <c r="D25" s="108"/>
      <c r="E25" s="108"/>
      <c r="F25" s="108"/>
      <c r="G25" s="108"/>
      <c r="H25" s="108"/>
      <c r="I25" s="109"/>
      <c r="J25" s="109"/>
      <c r="K25" s="109"/>
      <c r="L25" s="109"/>
    </row>
    <row r="26" spans="1:1624">
      <c r="A26" s="36"/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91" t="s">
        <v>65</v>
      </c>
    </row>
    <row r="27" spans="1:1624" ht="12" customHeight="1">
      <c r="A27" s="68" t="s">
        <v>3</v>
      </c>
      <c r="B27" s="55"/>
      <c r="C27" s="55"/>
      <c r="D27" s="55"/>
      <c r="E27" s="55"/>
      <c r="F27" s="60"/>
      <c r="G27" s="61" t="s">
        <v>4</v>
      </c>
      <c r="H27" s="62" t="s">
        <v>5</v>
      </c>
      <c r="I27" s="62" t="s">
        <v>6</v>
      </c>
      <c r="J27" s="63" t="s">
        <v>7</v>
      </c>
      <c r="K27" s="64" t="s">
        <v>8</v>
      </c>
      <c r="L27" s="64" t="s">
        <v>9</v>
      </c>
    </row>
    <row r="28" spans="1:1624">
      <c r="A28" s="56">
        <v>2</v>
      </c>
      <c r="B28" s="19"/>
      <c r="C28" s="19"/>
      <c r="D28" s="19"/>
      <c r="E28" s="19"/>
      <c r="F28" s="19"/>
      <c r="G28" s="65" t="s">
        <v>10</v>
      </c>
      <c r="H28" s="53">
        <f>(I28+J28+K28+L28)</f>
        <v>0</v>
      </c>
      <c r="I28" s="54">
        <f>I29+I37</f>
        <v>0</v>
      </c>
      <c r="J28" s="54">
        <f t="shared" ref="J28:L28" si="0">J29+J37</f>
        <v>0</v>
      </c>
      <c r="K28" s="54">
        <f t="shared" si="0"/>
        <v>0</v>
      </c>
      <c r="L28" s="54">
        <f t="shared" si="0"/>
        <v>0</v>
      </c>
    </row>
    <row r="29" spans="1:1624">
      <c r="A29" s="20">
        <v>2</v>
      </c>
      <c r="B29" s="17">
        <v>1</v>
      </c>
      <c r="C29" s="17"/>
      <c r="D29" s="17"/>
      <c r="E29" s="17"/>
      <c r="F29" s="17"/>
      <c r="G29" s="65" t="s">
        <v>11</v>
      </c>
      <c r="H29" s="53">
        <f t="shared" ref="H29:H43" si="1">(I29+J29+K29+L29)</f>
        <v>0</v>
      </c>
      <c r="I29" s="24">
        <f>(I30+I35)</f>
        <v>0</v>
      </c>
      <c r="J29" s="24">
        <f>(J30+J35)</f>
        <v>0</v>
      </c>
      <c r="K29" s="24">
        <f>(K30+K35)</f>
        <v>0</v>
      </c>
      <c r="L29" s="24">
        <f>(L30+L35)</f>
        <v>0</v>
      </c>
    </row>
    <row r="30" spans="1:1624">
      <c r="A30" s="70">
        <v>2</v>
      </c>
      <c r="B30" s="71">
        <v>1</v>
      </c>
      <c r="C30" s="71">
        <v>1</v>
      </c>
      <c r="D30" s="71"/>
      <c r="E30" s="71"/>
      <c r="F30" s="71"/>
      <c r="G30" s="66" t="s">
        <v>12</v>
      </c>
      <c r="H30" s="53">
        <f>(I30+J30+K30+L30)</f>
        <v>0</v>
      </c>
      <c r="I30" s="25">
        <f>(I32+I34)</f>
        <v>0</v>
      </c>
      <c r="J30" s="25">
        <f>(J32+J34)</f>
        <v>0</v>
      </c>
      <c r="K30" s="25">
        <f>(K32+K34)</f>
        <v>0</v>
      </c>
      <c r="L30" s="25">
        <f>(L32+L34)</f>
        <v>0</v>
      </c>
    </row>
    <row r="31" spans="1:1624" s="92" customFormat="1">
      <c r="A31" s="70">
        <v>2</v>
      </c>
      <c r="B31" s="71">
        <v>1</v>
      </c>
      <c r="C31" s="71">
        <v>1</v>
      </c>
      <c r="D31" s="71">
        <v>1</v>
      </c>
      <c r="E31" s="71">
        <v>1</v>
      </c>
      <c r="F31" s="71"/>
      <c r="G31" s="66" t="s">
        <v>13</v>
      </c>
      <c r="H31" s="53">
        <f>(I31+J31+K31+L31)</f>
        <v>0</v>
      </c>
      <c r="I31" s="25">
        <f>(I32)</f>
        <v>0</v>
      </c>
      <c r="J31" s="25">
        <f>(J32)</f>
        <v>0</v>
      </c>
      <c r="K31" s="25">
        <f>(K32)</f>
        <v>0</v>
      </c>
      <c r="L31" s="25">
        <f>(L32)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  <c r="IX31" s="82"/>
      <c r="IY31" s="82"/>
      <c r="IZ31" s="82"/>
      <c r="JA31" s="82"/>
      <c r="JB31" s="82"/>
      <c r="JC31" s="82"/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2"/>
      <c r="JV31" s="82"/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2"/>
      <c r="KO31" s="82"/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2"/>
      <c r="LH31" s="82"/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2"/>
      <c r="MA31" s="82"/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2"/>
      <c r="MT31" s="82"/>
      <c r="MU31" s="82"/>
      <c r="MV31" s="82"/>
      <c r="MW31" s="82"/>
      <c r="MX31" s="82"/>
      <c r="MY31" s="82"/>
      <c r="MZ31" s="82"/>
      <c r="NA31" s="82"/>
      <c r="NB31" s="82"/>
      <c r="NC31" s="82"/>
      <c r="ND31" s="82"/>
      <c r="NE31" s="82"/>
      <c r="NF31" s="82"/>
      <c r="NG31" s="82"/>
      <c r="NH31" s="82"/>
      <c r="NI31" s="82"/>
      <c r="NJ31" s="82"/>
      <c r="NK31" s="82"/>
      <c r="NL31" s="82"/>
      <c r="NM31" s="82"/>
      <c r="NN31" s="82"/>
      <c r="NO31" s="82"/>
      <c r="NP31" s="82"/>
      <c r="NQ31" s="82"/>
      <c r="NR31" s="82"/>
      <c r="NS31" s="82"/>
      <c r="NT31" s="82"/>
      <c r="NU31" s="82"/>
      <c r="NV31" s="82"/>
      <c r="NW31" s="82"/>
      <c r="NX31" s="82"/>
      <c r="NY31" s="82"/>
      <c r="NZ31" s="82"/>
      <c r="OA31" s="82"/>
      <c r="OB31" s="82"/>
      <c r="OC31" s="82"/>
      <c r="OD31" s="82"/>
      <c r="OE31" s="82"/>
      <c r="OF31" s="82"/>
      <c r="OG31" s="82"/>
      <c r="OH31" s="82"/>
      <c r="OI31" s="82"/>
      <c r="OJ31" s="82"/>
      <c r="OK31" s="82"/>
      <c r="OL31" s="82"/>
      <c r="OM31" s="82"/>
      <c r="ON31" s="82"/>
      <c r="OO31" s="82"/>
      <c r="OP31" s="82"/>
      <c r="OQ31" s="82"/>
      <c r="OR31" s="82"/>
      <c r="OS31" s="82"/>
      <c r="OT31" s="82"/>
      <c r="OU31" s="82"/>
      <c r="OV31" s="82"/>
      <c r="OW31" s="82"/>
      <c r="OX31" s="82"/>
      <c r="OY31" s="82"/>
      <c r="OZ31" s="82"/>
      <c r="PA31" s="82"/>
      <c r="PB31" s="82"/>
      <c r="PC31" s="82"/>
      <c r="PD31" s="82"/>
      <c r="PE31" s="82"/>
      <c r="PF31" s="82"/>
      <c r="PG31" s="82"/>
      <c r="PH31" s="82"/>
      <c r="PI31" s="82"/>
      <c r="PJ31" s="82"/>
      <c r="PK31" s="82"/>
      <c r="PL31" s="82"/>
      <c r="PM31" s="82"/>
      <c r="PN31" s="82"/>
      <c r="PO31" s="82"/>
      <c r="PP31" s="82"/>
      <c r="PQ31" s="82"/>
      <c r="PR31" s="82"/>
      <c r="PS31" s="82"/>
      <c r="PT31" s="82"/>
      <c r="PU31" s="82"/>
      <c r="PV31" s="82"/>
      <c r="PW31" s="82"/>
      <c r="PX31" s="82"/>
      <c r="PY31" s="82"/>
      <c r="PZ31" s="82"/>
      <c r="QA31" s="82"/>
      <c r="QB31" s="82"/>
      <c r="QC31" s="82"/>
      <c r="QD31" s="82"/>
      <c r="QE31" s="82"/>
      <c r="QF31" s="82"/>
      <c r="QG31" s="82"/>
      <c r="QH31" s="82"/>
      <c r="QI31" s="82"/>
      <c r="QJ31" s="82"/>
      <c r="QK31" s="82"/>
      <c r="QL31" s="82"/>
      <c r="QM31" s="82"/>
      <c r="QN31" s="82"/>
      <c r="QO31" s="82"/>
      <c r="QP31" s="82"/>
      <c r="QQ31" s="82"/>
      <c r="QR31" s="82"/>
      <c r="QS31" s="82"/>
      <c r="QT31" s="82"/>
      <c r="QU31" s="82"/>
      <c r="QV31" s="82"/>
      <c r="QW31" s="82"/>
      <c r="QX31" s="82"/>
      <c r="QY31" s="82"/>
      <c r="QZ31" s="82"/>
      <c r="RA31" s="82"/>
      <c r="RB31" s="82"/>
      <c r="RC31" s="82"/>
      <c r="RD31" s="82"/>
      <c r="RE31" s="82"/>
      <c r="RF31" s="82"/>
      <c r="RG31" s="82"/>
      <c r="RH31" s="82"/>
      <c r="RI31" s="82"/>
      <c r="RJ31" s="82"/>
      <c r="RK31" s="82"/>
      <c r="RL31" s="82"/>
      <c r="RM31" s="82"/>
      <c r="RN31" s="82"/>
      <c r="RO31" s="82"/>
      <c r="RP31" s="82"/>
      <c r="RQ31" s="82"/>
      <c r="RR31" s="82"/>
      <c r="RS31" s="82"/>
      <c r="RT31" s="82"/>
      <c r="RU31" s="82"/>
      <c r="RV31" s="82"/>
      <c r="RW31" s="82"/>
      <c r="RX31" s="82"/>
      <c r="RY31" s="82"/>
      <c r="RZ31" s="82"/>
      <c r="SA31" s="82"/>
      <c r="SB31" s="82"/>
      <c r="SC31" s="82"/>
      <c r="SD31" s="82"/>
      <c r="SE31" s="82"/>
      <c r="SF31" s="82"/>
      <c r="SG31" s="82"/>
      <c r="SH31" s="82"/>
      <c r="SI31" s="82"/>
      <c r="SJ31" s="82"/>
      <c r="SK31" s="82"/>
      <c r="SL31" s="82"/>
      <c r="SM31" s="82"/>
      <c r="SN31" s="82"/>
      <c r="SO31" s="82"/>
      <c r="SP31" s="82"/>
      <c r="SQ31" s="82"/>
      <c r="SR31" s="82"/>
      <c r="SS31" s="82"/>
      <c r="ST31" s="82"/>
      <c r="SU31" s="82"/>
      <c r="SV31" s="82"/>
      <c r="SW31" s="82"/>
      <c r="SX31" s="82"/>
      <c r="SY31" s="82"/>
      <c r="SZ31" s="82"/>
      <c r="TA31" s="82"/>
      <c r="TB31" s="82"/>
      <c r="TC31" s="82"/>
      <c r="TD31" s="82"/>
      <c r="TE31" s="82"/>
      <c r="TF31" s="82"/>
      <c r="TG31" s="82"/>
      <c r="TH31" s="82"/>
      <c r="TI31" s="82"/>
      <c r="TJ31" s="82"/>
      <c r="TK31" s="82"/>
      <c r="TL31" s="82"/>
      <c r="TM31" s="82"/>
      <c r="TN31" s="82"/>
      <c r="TO31" s="82"/>
      <c r="TP31" s="82"/>
      <c r="TQ31" s="82"/>
      <c r="TR31" s="82"/>
      <c r="TS31" s="82"/>
      <c r="TT31" s="82"/>
      <c r="TU31" s="82"/>
      <c r="TV31" s="82"/>
      <c r="TW31" s="82"/>
      <c r="TX31" s="82"/>
      <c r="TY31" s="82"/>
      <c r="TZ31" s="82"/>
      <c r="UA31" s="82"/>
      <c r="UB31" s="82"/>
      <c r="UC31" s="82"/>
      <c r="UD31" s="82"/>
      <c r="UE31" s="82"/>
      <c r="UF31" s="82"/>
      <c r="UG31" s="82"/>
      <c r="UH31" s="82"/>
      <c r="UI31" s="82"/>
      <c r="UJ31" s="82"/>
      <c r="UK31" s="82"/>
      <c r="UL31" s="82"/>
      <c r="UM31" s="82"/>
      <c r="UN31" s="82"/>
      <c r="UO31" s="82"/>
      <c r="UP31" s="82"/>
      <c r="UQ31" s="82"/>
      <c r="UR31" s="82"/>
      <c r="US31" s="82"/>
      <c r="UT31" s="82"/>
      <c r="UU31" s="82"/>
      <c r="UV31" s="82"/>
      <c r="UW31" s="82"/>
      <c r="UX31" s="82"/>
      <c r="UY31" s="82"/>
      <c r="UZ31" s="82"/>
      <c r="VA31" s="82"/>
      <c r="VB31" s="82"/>
      <c r="VC31" s="82"/>
      <c r="VD31" s="82"/>
      <c r="VE31" s="82"/>
      <c r="VF31" s="82"/>
      <c r="VG31" s="82"/>
      <c r="VH31" s="82"/>
      <c r="VI31" s="82"/>
      <c r="VJ31" s="82"/>
      <c r="VK31" s="82"/>
      <c r="VL31" s="82"/>
      <c r="VM31" s="82"/>
      <c r="VN31" s="82"/>
      <c r="VO31" s="82"/>
      <c r="VP31" s="82"/>
      <c r="VQ31" s="82"/>
      <c r="VR31" s="82"/>
      <c r="VS31" s="82"/>
      <c r="VT31" s="82"/>
      <c r="VU31" s="82"/>
      <c r="VV31" s="82"/>
      <c r="VW31" s="82"/>
      <c r="VX31" s="82"/>
      <c r="VY31" s="82"/>
      <c r="VZ31" s="82"/>
      <c r="WA31" s="82"/>
      <c r="WB31" s="82"/>
      <c r="WC31" s="82"/>
      <c r="WD31" s="82"/>
      <c r="WE31" s="82"/>
      <c r="WF31" s="82"/>
      <c r="WG31" s="82"/>
      <c r="WH31" s="82"/>
      <c r="WI31" s="82"/>
      <c r="WJ31" s="82"/>
      <c r="WK31" s="82"/>
      <c r="WL31" s="82"/>
      <c r="WM31" s="82"/>
      <c r="WN31" s="82"/>
      <c r="WO31" s="82"/>
      <c r="WP31" s="82"/>
      <c r="WQ31" s="82"/>
      <c r="WR31" s="82"/>
      <c r="WS31" s="82"/>
      <c r="WT31" s="82"/>
      <c r="WU31" s="82"/>
      <c r="WV31" s="82"/>
      <c r="WW31" s="82"/>
      <c r="WX31" s="82"/>
      <c r="WY31" s="82"/>
      <c r="WZ31" s="82"/>
      <c r="XA31" s="82"/>
      <c r="XB31" s="82"/>
      <c r="XC31" s="82"/>
      <c r="XD31" s="82"/>
      <c r="XE31" s="82"/>
      <c r="XF31" s="82"/>
      <c r="XG31" s="82"/>
      <c r="XH31" s="82"/>
      <c r="XI31" s="82"/>
      <c r="XJ31" s="82"/>
      <c r="XK31" s="82"/>
      <c r="XL31" s="82"/>
      <c r="XM31" s="82"/>
      <c r="XN31" s="82"/>
      <c r="XO31" s="82"/>
      <c r="XP31" s="82"/>
      <c r="XQ31" s="82"/>
      <c r="XR31" s="82"/>
      <c r="XS31" s="82"/>
      <c r="XT31" s="82"/>
      <c r="XU31" s="82"/>
      <c r="XV31" s="82"/>
      <c r="XW31" s="82"/>
      <c r="XX31" s="82"/>
      <c r="XY31" s="82"/>
      <c r="XZ31" s="82"/>
      <c r="YA31" s="82"/>
      <c r="YB31" s="82"/>
      <c r="YC31" s="82"/>
      <c r="YD31" s="82"/>
      <c r="YE31" s="82"/>
      <c r="YF31" s="82"/>
      <c r="YG31" s="82"/>
      <c r="YH31" s="82"/>
      <c r="YI31" s="82"/>
      <c r="YJ31" s="82"/>
      <c r="YK31" s="82"/>
      <c r="YL31" s="82"/>
      <c r="YM31" s="82"/>
      <c r="YN31" s="82"/>
      <c r="YO31" s="82"/>
      <c r="YP31" s="82"/>
      <c r="YQ31" s="82"/>
      <c r="YR31" s="82"/>
      <c r="YS31" s="82"/>
      <c r="YT31" s="82"/>
      <c r="YU31" s="82"/>
      <c r="YV31" s="82"/>
      <c r="YW31" s="82"/>
      <c r="YX31" s="82"/>
      <c r="YY31" s="82"/>
      <c r="YZ31" s="82"/>
      <c r="ZA31" s="82"/>
      <c r="ZB31" s="82"/>
      <c r="ZC31" s="82"/>
      <c r="ZD31" s="82"/>
      <c r="ZE31" s="82"/>
      <c r="ZF31" s="82"/>
      <c r="ZG31" s="82"/>
      <c r="ZH31" s="82"/>
      <c r="ZI31" s="82"/>
      <c r="ZJ31" s="82"/>
      <c r="ZK31" s="82"/>
      <c r="ZL31" s="82"/>
      <c r="ZM31" s="82"/>
      <c r="ZN31" s="82"/>
      <c r="ZO31" s="82"/>
      <c r="ZP31" s="82"/>
      <c r="ZQ31" s="82"/>
      <c r="ZR31" s="82"/>
      <c r="ZS31" s="82"/>
      <c r="ZT31" s="82"/>
      <c r="ZU31" s="82"/>
      <c r="ZV31" s="82"/>
      <c r="ZW31" s="82"/>
      <c r="ZX31" s="82"/>
      <c r="ZY31" s="82"/>
      <c r="ZZ31" s="82"/>
      <c r="AAA31" s="82"/>
      <c r="AAB31" s="82"/>
      <c r="AAC31" s="82"/>
      <c r="AAD31" s="82"/>
      <c r="AAE31" s="82"/>
      <c r="AAF31" s="82"/>
      <c r="AAG31" s="82"/>
      <c r="AAH31" s="82"/>
      <c r="AAI31" s="82"/>
      <c r="AAJ31" s="82"/>
      <c r="AAK31" s="82"/>
      <c r="AAL31" s="82"/>
      <c r="AAM31" s="82"/>
      <c r="AAN31" s="82"/>
      <c r="AAO31" s="82"/>
      <c r="AAP31" s="82"/>
      <c r="AAQ31" s="82"/>
      <c r="AAR31" s="82"/>
      <c r="AAS31" s="82"/>
      <c r="AAT31" s="82"/>
      <c r="AAU31" s="82"/>
      <c r="AAV31" s="82"/>
      <c r="AAW31" s="82"/>
      <c r="AAX31" s="82"/>
      <c r="AAY31" s="82"/>
      <c r="AAZ31" s="82"/>
      <c r="ABA31" s="82"/>
      <c r="ABB31" s="82"/>
      <c r="ABC31" s="82"/>
      <c r="ABD31" s="82"/>
      <c r="ABE31" s="82"/>
      <c r="ABF31" s="82"/>
      <c r="ABG31" s="82"/>
      <c r="ABH31" s="82"/>
      <c r="ABI31" s="82"/>
      <c r="ABJ31" s="82"/>
      <c r="ABK31" s="82"/>
      <c r="ABL31" s="82"/>
      <c r="ABM31" s="82"/>
      <c r="ABN31" s="82"/>
      <c r="ABO31" s="82"/>
      <c r="ABP31" s="82"/>
      <c r="ABQ31" s="82"/>
      <c r="ABR31" s="82"/>
      <c r="ABS31" s="82"/>
      <c r="ABT31" s="82"/>
      <c r="ABU31" s="82"/>
      <c r="ABV31" s="82"/>
      <c r="ABW31" s="82"/>
      <c r="ABX31" s="82"/>
      <c r="ABY31" s="82"/>
      <c r="ABZ31" s="82"/>
      <c r="ACA31" s="82"/>
      <c r="ACB31" s="82"/>
      <c r="ACC31" s="82"/>
      <c r="ACD31" s="82"/>
      <c r="ACE31" s="82"/>
      <c r="ACF31" s="82"/>
      <c r="ACG31" s="82"/>
      <c r="ACH31" s="82"/>
      <c r="ACI31" s="82"/>
      <c r="ACJ31" s="82"/>
      <c r="ACK31" s="82"/>
      <c r="ACL31" s="82"/>
      <c r="ACM31" s="82"/>
      <c r="ACN31" s="82"/>
      <c r="ACO31" s="82"/>
      <c r="ACP31" s="82"/>
      <c r="ACQ31" s="82"/>
      <c r="ACR31" s="82"/>
      <c r="ACS31" s="82"/>
      <c r="ACT31" s="82"/>
      <c r="ACU31" s="82"/>
      <c r="ACV31" s="82"/>
      <c r="ACW31" s="82"/>
      <c r="ACX31" s="82"/>
      <c r="ACY31" s="82"/>
      <c r="ACZ31" s="82"/>
      <c r="ADA31" s="82"/>
      <c r="ADB31" s="82"/>
      <c r="ADC31" s="82"/>
      <c r="ADD31" s="82"/>
      <c r="ADE31" s="82"/>
      <c r="ADF31" s="82"/>
      <c r="ADG31" s="82"/>
      <c r="ADH31" s="82"/>
      <c r="ADI31" s="82"/>
      <c r="ADJ31" s="82"/>
      <c r="ADK31" s="82"/>
      <c r="ADL31" s="82"/>
      <c r="ADM31" s="82"/>
      <c r="ADN31" s="82"/>
      <c r="ADO31" s="82"/>
      <c r="ADP31" s="82"/>
      <c r="ADQ31" s="82"/>
      <c r="ADR31" s="82"/>
      <c r="ADS31" s="82"/>
      <c r="ADT31" s="82"/>
      <c r="ADU31" s="82"/>
      <c r="ADV31" s="82"/>
      <c r="ADW31" s="82"/>
      <c r="ADX31" s="82"/>
      <c r="ADY31" s="82"/>
      <c r="ADZ31" s="82"/>
      <c r="AEA31" s="82"/>
      <c r="AEB31" s="82"/>
      <c r="AEC31" s="82"/>
      <c r="AED31" s="82"/>
      <c r="AEE31" s="82"/>
      <c r="AEF31" s="82"/>
      <c r="AEG31" s="82"/>
      <c r="AEH31" s="82"/>
      <c r="AEI31" s="82"/>
      <c r="AEJ31" s="82"/>
      <c r="AEK31" s="82"/>
      <c r="AEL31" s="82"/>
      <c r="AEM31" s="82"/>
      <c r="AEN31" s="82"/>
      <c r="AEO31" s="82"/>
      <c r="AEP31" s="82"/>
      <c r="AEQ31" s="82"/>
      <c r="AER31" s="82"/>
      <c r="AES31" s="82"/>
      <c r="AET31" s="82"/>
      <c r="AEU31" s="82"/>
      <c r="AEV31" s="82"/>
      <c r="AEW31" s="82"/>
      <c r="AEX31" s="82"/>
      <c r="AEY31" s="82"/>
      <c r="AEZ31" s="82"/>
      <c r="AFA31" s="82"/>
      <c r="AFB31" s="82"/>
      <c r="AFC31" s="82"/>
      <c r="AFD31" s="82"/>
      <c r="AFE31" s="82"/>
      <c r="AFF31" s="82"/>
      <c r="AFG31" s="82"/>
      <c r="AFH31" s="82"/>
      <c r="AFI31" s="82"/>
      <c r="AFJ31" s="82"/>
      <c r="AFK31" s="82"/>
      <c r="AFL31" s="82"/>
      <c r="AFM31" s="82"/>
      <c r="AFN31" s="82"/>
      <c r="AFO31" s="82"/>
      <c r="AFP31" s="82"/>
      <c r="AFQ31" s="82"/>
      <c r="AFR31" s="82"/>
      <c r="AFS31" s="82"/>
      <c r="AFT31" s="82"/>
      <c r="AFU31" s="82"/>
      <c r="AFV31" s="82"/>
      <c r="AFW31" s="82"/>
      <c r="AFX31" s="82"/>
      <c r="AFY31" s="82"/>
      <c r="AFZ31" s="82"/>
      <c r="AGA31" s="82"/>
      <c r="AGB31" s="82"/>
      <c r="AGC31" s="82"/>
      <c r="AGD31" s="82"/>
      <c r="AGE31" s="82"/>
      <c r="AGF31" s="82"/>
      <c r="AGG31" s="82"/>
      <c r="AGH31" s="82"/>
      <c r="AGI31" s="82"/>
      <c r="AGJ31" s="82"/>
      <c r="AGK31" s="82"/>
      <c r="AGL31" s="82"/>
      <c r="AGM31" s="82"/>
      <c r="AGN31" s="82"/>
      <c r="AGO31" s="82"/>
      <c r="AGP31" s="82"/>
      <c r="AGQ31" s="82"/>
      <c r="AGR31" s="82"/>
      <c r="AGS31" s="82"/>
      <c r="AGT31" s="82"/>
      <c r="AGU31" s="82"/>
      <c r="AGV31" s="82"/>
      <c r="AGW31" s="82"/>
      <c r="AGX31" s="82"/>
      <c r="AGY31" s="82"/>
      <c r="AGZ31" s="82"/>
      <c r="AHA31" s="82"/>
      <c r="AHB31" s="82"/>
      <c r="AHC31" s="82"/>
      <c r="AHD31" s="82"/>
      <c r="AHE31" s="82"/>
      <c r="AHF31" s="82"/>
      <c r="AHG31" s="82"/>
      <c r="AHH31" s="82"/>
      <c r="AHI31" s="82"/>
      <c r="AHJ31" s="82"/>
      <c r="AHK31" s="82"/>
      <c r="AHL31" s="82"/>
      <c r="AHM31" s="82"/>
      <c r="AHN31" s="82"/>
      <c r="AHO31" s="82"/>
      <c r="AHP31" s="82"/>
      <c r="AHQ31" s="82"/>
      <c r="AHR31" s="82"/>
      <c r="AHS31" s="82"/>
      <c r="AHT31" s="82"/>
      <c r="AHU31" s="82"/>
      <c r="AHV31" s="82"/>
      <c r="AHW31" s="82"/>
      <c r="AHX31" s="82"/>
      <c r="AHY31" s="82"/>
      <c r="AHZ31" s="82"/>
      <c r="AIA31" s="82"/>
      <c r="AIB31" s="82"/>
      <c r="AIC31" s="82"/>
      <c r="AID31" s="82"/>
      <c r="AIE31" s="82"/>
      <c r="AIF31" s="82"/>
      <c r="AIG31" s="82"/>
      <c r="AIH31" s="82"/>
      <c r="AII31" s="82"/>
      <c r="AIJ31" s="82"/>
      <c r="AIK31" s="82"/>
      <c r="AIL31" s="82"/>
      <c r="AIM31" s="82"/>
      <c r="AIN31" s="82"/>
      <c r="AIO31" s="82"/>
      <c r="AIP31" s="82"/>
      <c r="AIQ31" s="82"/>
      <c r="AIR31" s="82"/>
      <c r="AIS31" s="82"/>
      <c r="AIT31" s="82"/>
      <c r="AIU31" s="82"/>
      <c r="AIV31" s="82"/>
      <c r="AIW31" s="82"/>
      <c r="AIX31" s="82"/>
      <c r="AIY31" s="82"/>
      <c r="AIZ31" s="82"/>
      <c r="AJA31" s="82"/>
      <c r="AJB31" s="82"/>
      <c r="AJC31" s="82"/>
      <c r="AJD31" s="82"/>
      <c r="AJE31" s="82"/>
      <c r="AJF31" s="82"/>
      <c r="AJG31" s="82"/>
      <c r="AJH31" s="82"/>
      <c r="AJI31" s="82"/>
      <c r="AJJ31" s="82"/>
      <c r="AJK31" s="82"/>
      <c r="AJL31" s="82"/>
      <c r="AJM31" s="82"/>
      <c r="AJN31" s="82"/>
      <c r="AJO31" s="82"/>
      <c r="AJP31" s="82"/>
      <c r="AJQ31" s="82"/>
      <c r="AJR31" s="82"/>
      <c r="AJS31" s="82"/>
      <c r="AJT31" s="82"/>
      <c r="AJU31" s="82"/>
      <c r="AJV31" s="82"/>
      <c r="AJW31" s="82"/>
      <c r="AJX31" s="82"/>
      <c r="AJY31" s="82"/>
      <c r="AJZ31" s="82"/>
      <c r="AKA31" s="82"/>
      <c r="AKB31" s="82"/>
      <c r="AKC31" s="82"/>
      <c r="AKD31" s="82"/>
      <c r="AKE31" s="82"/>
      <c r="AKF31" s="82"/>
      <c r="AKG31" s="82"/>
      <c r="AKH31" s="82"/>
      <c r="AKI31" s="82"/>
      <c r="AKJ31" s="82"/>
      <c r="AKK31" s="82"/>
      <c r="AKL31" s="82"/>
      <c r="AKM31" s="82"/>
      <c r="AKN31" s="82"/>
      <c r="AKO31" s="82"/>
      <c r="AKP31" s="82"/>
      <c r="AKQ31" s="82"/>
      <c r="AKR31" s="82"/>
      <c r="AKS31" s="82"/>
      <c r="AKT31" s="82"/>
      <c r="AKU31" s="82"/>
      <c r="AKV31" s="82"/>
      <c r="AKW31" s="82"/>
      <c r="AKX31" s="82"/>
      <c r="AKY31" s="82"/>
      <c r="AKZ31" s="82"/>
      <c r="ALA31" s="82"/>
      <c r="ALB31" s="82"/>
      <c r="ALC31" s="82"/>
      <c r="ALD31" s="82"/>
      <c r="ALE31" s="82"/>
      <c r="ALF31" s="82"/>
      <c r="ALG31" s="82"/>
      <c r="ALH31" s="82"/>
      <c r="ALI31" s="82"/>
      <c r="ALJ31" s="82"/>
      <c r="ALK31" s="82"/>
      <c r="ALL31" s="82"/>
      <c r="ALM31" s="82"/>
      <c r="ALN31" s="82"/>
      <c r="ALO31" s="82"/>
      <c r="ALP31" s="82"/>
      <c r="ALQ31" s="82"/>
      <c r="ALR31" s="82"/>
      <c r="ALS31" s="82"/>
      <c r="ALT31" s="82"/>
      <c r="ALU31" s="82"/>
      <c r="ALV31" s="82"/>
      <c r="ALW31" s="82"/>
      <c r="ALX31" s="82"/>
      <c r="ALY31" s="82"/>
      <c r="ALZ31" s="82"/>
      <c r="AMA31" s="82"/>
      <c r="AMB31" s="82"/>
      <c r="AMC31" s="82"/>
      <c r="AMD31" s="82"/>
      <c r="AME31" s="82"/>
      <c r="AMF31" s="82"/>
      <c r="AMG31" s="82"/>
      <c r="AMH31" s="82"/>
      <c r="AMI31" s="82"/>
      <c r="AMJ31" s="82"/>
      <c r="AMK31" s="82"/>
      <c r="AML31" s="82"/>
      <c r="AMM31" s="82"/>
      <c r="AMN31" s="82"/>
      <c r="AMO31" s="82"/>
      <c r="AMP31" s="82"/>
      <c r="AMQ31" s="82"/>
      <c r="AMR31" s="82"/>
      <c r="AMS31" s="82"/>
      <c r="AMT31" s="82"/>
      <c r="AMU31" s="82"/>
      <c r="AMV31" s="82"/>
      <c r="AMW31" s="82"/>
      <c r="AMX31" s="82"/>
      <c r="AMY31" s="82"/>
      <c r="AMZ31" s="82"/>
      <c r="ANA31" s="82"/>
      <c r="ANB31" s="82"/>
      <c r="ANC31" s="82"/>
      <c r="AND31" s="82"/>
      <c r="ANE31" s="82"/>
      <c r="ANF31" s="82"/>
      <c r="ANG31" s="82"/>
      <c r="ANH31" s="82"/>
      <c r="ANI31" s="82"/>
      <c r="ANJ31" s="82"/>
      <c r="ANK31" s="82"/>
      <c r="ANL31" s="82"/>
      <c r="ANM31" s="82"/>
      <c r="ANN31" s="82"/>
      <c r="ANO31" s="82"/>
      <c r="ANP31" s="82"/>
      <c r="ANQ31" s="82"/>
      <c r="ANR31" s="82"/>
      <c r="ANS31" s="82"/>
      <c r="ANT31" s="82"/>
      <c r="ANU31" s="82"/>
      <c r="ANV31" s="82"/>
      <c r="ANW31" s="82"/>
      <c r="ANX31" s="82"/>
      <c r="ANY31" s="82"/>
      <c r="ANZ31" s="82"/>
      <c r="AOA31" s="82"/>
      <c r="AOB31" s="82"/>
      <c r="AOC31" s="82"/>
      <c r="AOD31" s="82"/>
      <c r="AOE31" s="82"/>
      <c r="AOF31" s="82"/>
      <c r="AOG31" s="82"/>
      <c r="AOH31" s="82"/>
      <c r="AOI31" s="82"/>
      <c r="AOJ31" s="82"/>
      <c r="AOK31" s="82"/>
      <c r="AOL31" s="82"/>
      <c r="AOM31" s="82"/>
      <c r="AON31" s="82"/>
      <c r="AOO31" s="82"/>
      <c r="AOP31" s="82"/>
      <c r="AOQ31" s="82"/>
      <c r="AOR31" s="82"/>
      <c r="AOS31" s="82"/>
      <c r="AOT31" s="82"/>
      <c r="AOU31" s="82"/>
      <c r="AOV31" s="82"/>
      <c r="AOW31" s="82"/>
      <c r="AOX31" s="82"/>
      <c r="AOY31" s="82"/>
      <c r="AOZ31" s="82"/>
      <c r="APA31" s="82"/>
      <c r="APB31" s="82"/>
      <c r="APC31" s="82"/>
      <c r="APD31" s="82"/>
      <c r="APE31" s="82"/>
      <c r="APF31" s="82"/>
      <c r="APG31" s="82"/>
      <c r="APH31" s="82"/>
      <c r="API31" s="82"/>
      <c r="APJ31" s="82"/>
      <c r="APK31" s="82"/>
      <c r="APL31" s="82"/>
      <c r="APM31" s="82"/>
      <c r="APN31" s="82"/>
      <c r="APO31" s="82"/>
      <c r="APP31" s="82"/>
      <c r="APQ31" s="82"/>
      <c r="APR31" s="82"/>
      <c r="APS31" s="82"/>
      <c r="APT31" s="82"/>
      <c r="APU31" s="82"/>
      <c r="APV31" s="82"/>
      <c r="APW31" s="82"/>
      <c r="APX31" s="82"/>
      <c r="APY31" s="82"/>
      <c r="APZ31" s="82"/>
      <c r="AQA31" s="82"/>
      <c r="AQB31" s="82"/>
      <c r="AQC31" s="82"/>
      <c r="AQD31" s="82"/>
      <c r="AQE31" s="82"/>
      <c r="AQF31" s="82"/>
      <c r="AQG31" s="82"/>
      <c r="AQH31" s="82"/>
      <c r="AQI31" s="82"/>
      <c r="AQJ31" s="82"/>
      <c r="AQK31" s="82"/>
      <c r="AQL31" s="82"/>
      <c r="AQM31" s="82"/>
      <c r="AQN31" s="82"/>
      <c r="AQO31" s="82"/>
      <c r="AQP31" s="82"/>
      <c r="AQQ31" s="82"/>
      <c r="AQR31" s="82"/>
      <c r="AQS31" s="82"/>
      <c r="AQT31" s="82"/>
      <c r="AQU31" s="82"/>
      <c r="AQV31" s="82"/>
      <c r="AQW31" s="82"/>
      <c r="AQX31" s="82"/>
      <c r="AQY31" s="82"/>
      <c r="AQZ31" s="82"/>
      <c r="ARA31" s="82"/>
      <c r="ARB31" s="82"/>
      <c r="ARC31" s="82"/>
      <c r="ARD31" s="82"/>
      <c r="ARE31" s="82"/>
      <c r="ARF31" s="82"/>
      <c r="ARG31" s="82"/>
      <c r="ARH31" s="82"/>
      <c r="ARI31" s="82"/>
      <c r="ARJ31" s="82"/>
      <c r="ARK31" s="82"/>
      <c r="ARL31" s="82"/>
      <c r="ARM31" s="82"/>
      <c r="ARN31" s="82"/>
      <c r="ARO31" s="82"/>
      <c r="ARP31" s="82"/>
      <c r="ARQ31" s="82"/>
      <c r="ARR31" s="82"/>
      <c r="ARS31" s="82"/>
      <c r="ART31" s="82"/>
      <c r="ARU31" s="82"/>
      <c r="ARV31" s="82"/>
      <c r="ARW31" s="82"/>
      <c r="ARX31" s="82"/>
      <c r="ARY31" s="82"/>
      <c r="ARZ31" s="82"/>
      <c r="ASA31" s="82"/>
      <c r="ASB31" s="82"/>
      <c r="ASC31" s="82"/>
      <c r="ASD31" s="82"/>
      <c r="ASE31" s="82"/>
      <c r="ASF31" s="82"/>
      <c r="ASG31" s="82"/>
      <c r="ASH31" s="82"/>
      <c r="ASI31" s="82"/>
      <c r="ASJ31" s="82"/>
      <c r="ASK31" s="82"/>
      <c r="ASL31" s="82"/>
      <c r="ASM31" s="82"/>
      <c r="ASN31" s="82"/>
      <c r="ASO31" s="82"/>
      <c r="ASP31" s="82"/>
      <c r="ASQ31" s="82"/>
      <c r="ASR31" s="82"/>
      <c r="ASS31" s="82"/>
      <c r="AST31" s="82"/>
      <c r="ASU31" s="82"/>
      <c r="ASV31" s="82"/>
      <c r="ASW31" s="82"/>
      <c r="ASX31" s="82"/>
      <c r="ASY31" s="82"/>
      <c r="ASZ31" s="82"/>
      <c r="ATA31" s="82"/>
      <c r="ATB31" s="82"/>
      <c r="ATC31" s="82"/>
      <c r="ATD31" s="82"/>
      <c r="ATE31" s="82"/>
      <c r="ATF31" s="82"/>
      <c r="ATG31" s="82"/>
      <c r="ATH31" s="82"/>
      <c r="ATI31" s="82"/>
      <c r="ATJ31" s="82"/>
      <c r="ATK31" s="82"/>
      <c r="ATL31" s="82"/>
      <c r="ATM31" s="82"/>
      <c r="ATN31" s="82"/>
      <c r="ATO31" s="82"/>
      <c r="ATP31" s="82"/>
      <c r="ATQ31" s="82"/>
      <c r="ATR31" s="82"/>
      <c r="ATS31" s="82"/>
      <c r="ATT31" s="82"/>
      <c r="ATU31" s="82"/>
      <c r="ATV31" s="82"/>
      <c r="ATW31" s="82"/>
      <c r="ATX31" s="82"/>
      <c r="ATY31" s="82"/>
      <c r="ATZ31" s="82"/>
      <c r="AUA31" s="82"/>
      <c r="AUB31" s="82"/>
      <c r="AUC31" s="82"/>
      <c r="AUD31" s="82"/>
      <c r="AUE31" s="82"/>
      <c r="AUF31" s="82"/>
      <c r="AUG31" s="82"/>
      <c r="AUH31" s="82"/>
      <c r="AUI31" s="82"/>
      <c r="AUJ31" s="82"/>
      <c r="AUK31" s="82"/>
      <c r="AUL31" s="82"/>
      <c r="AUM31" s="82"/>
      <c r="AUN31" s="82"/>
      <c r="AUO31" s="82"/>
      <c r="AUP31" s="82"/>
      <c r="AUQ31" s="82"/>
      <c r="AUR31" s="82"/>
      <c r="AUS31" s="82"/>
      <c r="AUT31" s="82"/>
      <c r="AUU31" s="82"/>
      <c r="AUV31" s="82"/>
      <c r="AUW31" s="82"/>
      <c r="AUX31" s="82"/>
      <c r="AUY31" s="82"/>
      <c r="AUZ31" s="82"/>
      <c r="AVA31" s="82"/>
      <c r="AVB31" s="82"/>
      <c r="AVC31" s="82"/>
      <c r="AVD31" s="82"/>
      <c r="AVE31" s="82"/>
      <c r="AVF31" s="82"/>
      <c r="AVG31" s="82"/>
      <c r="AVH31" s="82"/>
      <c r="AVI31" s="82"/>
      <c r="AVJ31" s="82"/>
      <c r="AVK31" s="82"/>
      <c r="AVL31" s="82"/>
      <c r="AVM31" s="82"/>
      <c r="AVN31" s="82"/>
      <c r="AVO31" s="82"/>
      <c r="AVP31" s="82"/>
      <c r="AVQ31" s="82"/>
      <c r="AVR31" s="82"/>
      <c r="AVS31" s="82"/>
      <c r="AVT31" s="82"/>
      <c r="AVU31" s="82"/>
      <c r="AVV31" s="82"/>
      <c r="AVW31" s="82"/>
      <c r="AVX31" s="82"/>
      <c r="AVY31" s="82"/>
      <c r="AVZ31" s="82"/>
      <c r="AWA31" s="82"/>
      <c r="AWB31" s="82"/>
      <c r="AWC31" s="82"/>
      <c r="AWD31" s="82"/>
      <c r="AWE31" s="82"/>
      <c r="AWF31" s="82"/>
      <c r="AWG31" s="82"/>
      <c r="AWH31" s="82"/>
      <c r="AWI31" s="82"/>
      <c r="AWJ31" s="82"/>
      <c r="AWK31" s="82"/>
      <c r="AWL31" s="82"/>
      <c r="AWM31" s="82"/>
      <c r="AWN31" s="82"/>
      <c r="AWO31" s="82"/>
      <c r="AWP31" s="82"/>
      <c r="AWQ31" s="82"/>
      <c r="AWR31" s="82"/>
      <c r="AWS31" s="82"/>
      <c r="AWT31" s="82"/>
      <c r="AWU31" s="82"/>
      <c r="AWV31" s="82"/>
      <c r="AWW31" s="82"/>
      <c r="AWX31" s="82"/>
      <c r="AWY31" s="82"/>
      <c r="AWZ31" s="82"/>
      <c r="AXA31" s="82"/>
      <c r="AXB31" s="82"/>
      <c r="AXC31" s="82"/>
      <c r="AXD31" s="82"/>
      <c r="AXE31" s="82"/>
      <c r="AXF31" s="82"/>
      <c r="AXG31" s="82"/>
      <c r="AXH31" s="82"/>
      <c r="AXI31" s="82"/>
      <c r="AXJ31" s="82"/>
      <c r="AXK31" s="82"/>
      <c r="AXL31" s="82"/>
      <c r="AXM31" s="82"/>
      <c r="AXN31" s="82"/>
      <c r="AXO31" s="82"/>
      <c r="AXP31" s="82"/>
      <c r="AXQ31" s="82"/>
      <c r="AXR31" s="82"/>
      <c r="AXS31" s="82"/>
      <c r="AXT31" s="82"/>
      <c r="AXU31" s="82"/>
      <c r="AXV31" s="82"/>
      <c r="AXW31" s="82"/>
      <c r="AXX31" s="82"/>
      <c r="AXY31" s="82"/>
      <c r="AXZ31" s="82"/>
      <c r="AYA31" s="82"/>
      <c r="AYB31" s="82"/>
      <c r="AYC31" s="82"/>
      <c r="AYD31" s="82"/>
      <c r="AYE31" s="82"/>
      <c r="AYF31" s="82"/>
      <c r="AYG31" s="82"/>
      <c r="AYH31" s="82"/>
      <c r="AYI31" s="82"/>
      <c r="AYJ31" s="82"/>
      <c r="AYK31" s="82"/>
      <c r="AYL31" s="82"/>
      <c r="AYM31" s="82"/>
      <c r="AYN31" s="82"/>
      <c r="AYO31" s="82"/>
      <c r="AYP31" s="82"/>
      <c r="AYQ31" s="82"/>
      <c r="AYR31" s="82"/>
      <c r="AYS31" s="82"/>
      <c r="AYT31" s="82"/>
      <c r="AYU31" s="82"/>
      <c r="AYV31" s="82"/>
      <c r="AYW31" s="82"/>
      <c r="AYX31" s="82"/>
      <c r="AYY31" s="82"/>
      <c r="AYZ31" s="82"/>
      <c r="AZA31" s="82"/>
      <c r="AZB31" s="82"/>
      <c r="AZC31" s="82"/>
      <c r="AZD31" s="82"/>
      <c r="AZE31" s="82"/>
      <c r="AZF31" s="82"/>
      <c r="AZG31" s="82"/>
      <c r="AZH31" s="82"/>
      <c r="AZI31" s="82"/>
      <c r="AZJ31" s="82"/>
      <c r="AZK31" s="82"/>
      <c r="AZL31" s="82"/>
      <c r="AZM31" s="82"/>
      <c r="AZN31" s="82"/>
      <c r="AZO31" s="82"/>
      <c r="AZP31" s="82"/>
      <c r="AZQ31" s="82"/>
      <c r="AZR31" s="82"/>
      <c r="AZS31" s="82"/>
      <c r="AZT31" s="82"/>
      <c r="AZU31" s="82"/>
      <c r="AZV31" s="82"/>
      <c r="AZW31" s="82"/>
      <c r="AZX31" s="82"/>
      <c r="AZY31" s="82"/>
      <c r="AZZ31" s="82"/>
      <c r="BAA31" s="82"/>
      <c r="BAB31" s="82"/>
      <c r="BAC31" s="82"/>
      <c r="BAD31" s="82"/>
      <c r="BAE31" s="82"/>
      <c r="BAF31" s="82"/>
      <c r="BAG31" s="82"/>
      <c r="BAH31" s="82"/>
      <c r="BAI31" s="82"/>
      <c r="BAJ31" s="82"/>
      <c r="BAK31" s="82"/>
      <c r="BAL31" s="82"/>
      <c r="BAM31" s="82"/>
      <c r="BAN31" s="82"/>
      <c r="BAO31" s="82"/>
      <c r="BAP31" s="82"/>
      <c r="BAQ31" s="82"/>
      <c r="BAR31" s="82"/>
      <c r="BAS31" s="82"/>
      <c r="BAT31" s="82"/>
      <c r="BAU31" s="82"/>
      <c r="BAV31" s="82"/>
      <c r="BAW31" s="82"/>
      <c r="BAX31" s="82"/>
      <c r="BAY31" s="82"/>
      <c r="BAZ31" s="82"/>
      <c r="BBA31" s="82"/>
      <c r="BBB31" s="82"/>
      <c r="BBC31" s="82"/>
      <c r="BBD31" s="82"/>
      <c r="BBE31" s="82"/>
      <c r="BBF31" s="82"/>
      <c r="BBG31" s="82"/>
      <c r="BBH31" s="82"/>
      <c r="BBI31" s="82"/>
      <c r="BBJ31" s="82"/>
      <c r="BBK31" s="82"/>
      <c r="BBL31" s="82"/>
      <c r="BBM31" s="82"/>
      <c r="BBN31" s="82"/>
      <c r="BBO31" s="82"/>
      <c r="BBP31" s="82"/>
      <c r="BBQ31" s="82"/>
      <c r="BBR31" s="82"/>
      <c r="BBS31" s="82"/>
      <c r="BBT31" s="82"/>
      <c r="BBU31" s="82"/>
      <c r="BBV31" s="82"/>
      <c r="BBW31" s="82"/>
      <c r="BBX31" s="82"/>
      <c r="BBY31" s="82"/>
      <c r="BBZ31" s="82"/>
      <c r="BCA31" s="82"/>
      <c r="BCB31" s="82"/>
      <c r="BCC31" s="82"/>
      <c r="BCD31" s="82"/>
      <c r="BCE31" s="82"/>
      <c r="BCF31" s="82"/>
      <c r="BCG31" s="82"/>
      <c r="BCH31" s="82"/>
      <c r="BCI31" s="82"/>
      <c r="BCJ31" s="82"/>
      <c r="BCK31" s="82"/>
      <c r="BCL31" s="82"/>
      <c r="BCM31" s="82"/>
      <c r="BCN31" s="82"/>
      <c r="BCO31" s="82"/>
      <c r="BCP31" s="82"/>
      <c r="BCQ31" s="82"/>
      <c r="BCR31" s="82"/>
      <c r="BCS31" s="82"/>
      <c r="BCT31" s="82"/>
      <c r="BCU31" s="82"/>
      <c r="BCV31" s="82"/>
      <c r="BCW31" s="82"/>
      <c r="BCX31" s="82"/>
      <c r="BCY31" s="82"/>
      <c r="BCZ31" s="82"/>
      <c r="BDA31" s="82"/>
      <c r="BDB31" s="82"/>
      <c r="BDC31" s="82"/>
      <c r="BDD31" s="82"/>
      <c r="BDE31" s="82"/>
      <c r="BDF31" s="82"/>
      <c r="BDG31" s="82"/>
      <c r="BDH31" s="82"/>
      <c r="BDI31" s="82"/>
      <c r="BDJ31" s="82"/>
      <c r="BDK31" s="82"/>
      <c r="BDL31" s="82"/>
      <c r="BDM31" s="82"/>
      <c r="BDN31" s="82"/>
      <c r="BDO31" s="82"/>
      <c r="BDP31" s="82"/>
      <c r="BDQ31" s="82"/>
      <c r="BDR31" s="82"/>
      <c r="BDS31" s="82"/>
      <c r="BDT31" s="82"/>
      <c r="BDU31" s="82"/>
      <c r="BDV31" s="82"/>
      <c r="BDW31" s="82"/>
      <c r="BDX31" s="82"/>
      <c r="BDY31" s="82"/>
      <c r="BDZ31" s="82"/>
      <c r="BEA31" s="82"/>
      <c r="BEB31" s="82"/>
      <c r="BEC31" s="82"/>
      <c r="BED31" s="82"/>
      <c r="BEE31" s="82"/>
      <c r="BEF31" s="82"/>
      <c r="BEG31" s="82"/>
      <c r="BEH31" s="82"/>
      <c r="BEI31" s="82"/>
      <c r="BEJ31" s="82"/>
      <c r="BEK31" s="82"/>
      <c r="BEL31" s="82"/>
      <c r="BEM31" s="82"/>
      <c r="BEN31" s="82"/>
      <c r="BEO31" s="82"/>
      <c r="BEP31" s="82"/>
      <c r="BEQ31" s="82"/>
      <c r="BER31" s="82"/>
      <c r="BES31" s="82"/>
      <c r="BET31" s="82"/>
      <c r="BEU31" s="82"/>
      <c r="BEV31" s="82"/>
      <c r="BEW31" s="82"/>
      <c r="BEX31" s="82"/>
      <c r="BEY31" s="82"/>
      <c r="BEZ31" s="82"/>
      <c r="BFA31" s="82"/>
      <c r="BFB31" s="82"/>
      <c r="BFC31" s="82"/>
      <c r="BFD31" s="82"/>
      <c r="BFE31" s="82"/>
      <c r="BFF31" s="82"/>
      <c r="BFG31" s="82"/>
      <c r="BFH31" s="82"/>
      <c r="BFI31" s="82"/>
      <c r="BFJ31" s="82"/>
      <c r="BFK31" s="82"/>
      <c r="BFL31" s="82"/>
      <c r="BFM31" s="82"/>
      <c r="BFN31" s="82"/>
      <c r="BFO31" s="82"/>
      <c r="BFP31" s="82"/>
      <c r="BFQ31" s="82"/>
      <c r="BFR31" s="82"/>
      <c r="BFS31" s="82"/>
      <c r="BFT31" s="82"/>
      <c r="BFU31" s="82"/>
      <c r="BFV31" s="82"/>
      <c r="BFW31" s="82"/>
      <c r="BFX31" s="82"/>
      <c r="BFY31" s="82"/>
      <c r="BFZ31" s="82"/>
      <c r="BGA31" s="82"/>
      <c r="BGB31" s="82"/>
      <c r="BGC31" s="82"/>
      <c r="BGD31" s="82"/>
      <c r="BGE31" s="82"/>
      <c r="BGF31" s="82"/>
      <c r="BGG31" s="82"/>
      <c r="BGH31" s="82"/>
      <c r="BGI31" s="82"/>
      <c r="BGJ31" s="82"/>
      <c r="BGK31" s="82"/>
      <c r="BGL31" s="82"/>
      <c r="BGM31" s="82"/>
      <c r="BGN31" s="82"/>
      <c r="BGO31" s="82"/>
      <c r="BGP31" s="82"/>
      <c r="BGQ31" s="82"/>
      <c r="BGR31" s="82"/>
      <c r="BGS31" s="82"/>
      <c r="BGT31" s="82"/>
      <c r="BGU31" s="82"/>
      <c r="BGV31" s="82"/>
      <c r="BGW31" s="82"/>
      <c r="BGX31" s="82"/>
      <c r="BGY31" s="82"/>
      <c r="BGZ31" s="82"/>
      <c r="BHA31" s="82"/>
      <c r="BHB31" s="82"/>
      <c r="BHC31" s="82"/>
      <c r="BHD31" s="82"/>
      <c r="BHE31" s="82"/>
      <c r="BHF31" s="82"/>
      <c r="BHG31" s="82"/>
      <c r="BHH31" s="82"/>
      <c r="BHI31" s="82"/>
      <c r="BHJ31" s="82"/>
      <c r="BHK31" s="82"/>
      <c r="BHL31" s="82"/>
      <c r="BHM31" s="82"/>
      <c r="BHN31" s="82"/>
      <c r="BHO31" s="82"/>
      <c r="BHP31" s="82"/>
      <c r="BHQ31" s="82"/>
      <c r="BHR31" s="82"/>
      <c r="BHS31" s="82"/>
      <c r="BHT31" s="82"/>
      <c r="BHU31" s="82"/>
      <c r="BHV31" s="82"/>
      <c r="BHW31" s="82"/>
      <c r="BHX31" s="82"/>
      <c r="BHY31" s="82"/>
      <c r="BHZ31" s="82"/>
      <c r="BIA31" s="82"/>
      <c r="BIB31" s="82"/>
      <c r="BIC31" s="82"/>
      <c r="BID31" s="82"/>
      <c r="BIE31" s="82"/>
      <c r="BIF31" s="82"/>
      <c r="BIG31" s="82"/>
      <c r="BIH31" s="82"/>
      <c r="BII31" s="82"/>
      <c r="BIJ31" s="82"/>
      <c r="BIK31" s="82"/>
      <c r="BIL31" s="82"/>
      <c r="BIM31" s="82"/>
      <c r="BIN31" s="82"/>
      <c r="BIO31" s="82"/>
      <c r="BIP31" s="82"/>
      <c r="BIQ31" s="82"/>
      <c r="BIR31" s="82"/>
      <c r="BIS31" s="82"/>
      <c r="BIT31" s="82"/>
      <c r="BIU31" s="82"/>
      <c r="BIV31" s="82"/>
      <c r="BIW31" s="82"/>
      <c r="BIX31" s="82"/>
      <c r="BIY31" s="82"/>
      <c r="BIZ31" s="82"/>
      <c r="BJA31" s="82"/>
      <c r="BJB31" s="82"/>
      <c r="BJC31" s="82"/>
      <c r="BJD31" s="82"/>
      <c r="BJE31" s="82"/>
      <c r="BJF31" s="82"/>
      <c r="BJG31" s="82"/>
      <c r="BJH31" s="82"/>
      <c r="BJI31" s="82"/>
      <c r="BJJ31" s="82"/>
      <c r="BJK31" s="82"/>
      <c r="BJL31" s="82"/>
    </row>
    <row r="32" spans="1:1624">
      <c r="A32" s="70">
        <v>2</v>
      </c>
      <c r="B32" s="71">
        <v>1</v>
      </c>
      <c r="C32" s="71">
        <v>1</v>
      </c>
      <c r="D32" s="71">
        <v>1</v>
      </c>
      <c r="E32" s="71">
        <v>1</v>
      </c>
      <c r="F32" s="71">
        <v>1</v>
      </c>
      <c r="G32" s="66" t="s">
        <v>13</v>
      </c>
      <c r="H32" s="53">
        <f t="shared" si="1"/>
        <v>0</v>
      </c>
      <c r="I32" s="26"/>
      <c r="J32" s="26"/>
      <c r="K32" s="27"/>
      <c r="L32" s="27"/>
    </row>
    <row r="33" spans="1:1624" s="92" customFormat="1">
      <c r="A33" s="70">
        <v>2</v>
      </c>
      <c r="B33" s="71">
        <v>1</v>
      </c>
      <c r="C33" s="71">
        <v>1</v>
      </c>
      <c r="D33" s="71">
        <v>1</v>
      </c>
      <c r="E33" s="71">
        <v>2</v>
      </c>
      <c r="F33" s="71"/>
      <c r="G33" s="66" t="s">
        <v>14</v>
      </c>
      <c r="H33" s="53">
        <f t="shared" ref="H33:H39" si="2">(I33+J33+K33+L33)</f>
        <v>0</v>
      </c>
      <c r="I33" s="25">
        <f>(I34)</f>
        <v>0</v>
      </c>
      <c r="J33" s="25">
        <f>(J34)</f>
        <v>0</v>
      </c>
      <c r="K33" s="25">
        <f>(K34)</f>
        <v>0</v>
      </c>
      <c r="L33" s="25">
        <f>(L34)</f>
        <v>0</v>
      </c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  <c r="IX33" s="82"/>
      <c r="IY33" s="82"/>
      <c r="IZ33" s="82"/>
      <c r="JA33" s="82"/>
      <c r="JB33" s="82"/>
      <c r="JC33" s="82"/>
      <c r="JD33" s="82"/>
      <c r="JE33" s="82"/>
      <c r="JF33" s="82"/>
      <c r="JG33" s="82"/>
      <c r="JH33" s="82"/>
      <c r="JI33" s="82"/>
      <c r="JJ33" s="82"/>
      <c r="JK33" s="82"/>
      <c r="JL33" s="82"/>
      <c r="JM33" s="82"/>
      <c r="JN33" s="82"/>
      <c r="JO33" s="82"/>
      <c r="JP33" s="82"/>
      <c r="JQ33" s="82"/>
      <c r="JR33" s="82"/>
      <c r="JS33" s="82"/>
      <c r="JT33" s="82"/>
      <c r="JU33" s="82"/>
      <c r="JV33" s="82"/>
      <c r="JW33" s="82"/>
      <c r="JX33" s="82"/>
      <c r="JY33" s="82"/>
      <c r="JZ33" s="82"/>
      <c r="KA33" s="82"/>
      <c r="KB33" s="82"/>
      <c r="KC33" s="82"/>
      <c r="KD33" s="82"/>
      <c r="KE33" s="82"/>
      <c r="KF33" s="82"/>
      <c r="KG33" s="82"/>
      <c r="KH33" s="82"/>
      <c r="KI33" s="82"/>
      <c r="KJ33" s="82"/>
      <c r="KK33" s="82"/>
      <c r="KL33" s="82"/>
      <c r="KM33" s="82"/>
      <c r="KN33" s="82"/>
      <c r="KO33" s="82"/>
      <c r="KP33" s="82"/>
      <c r="KQ33" s="82"/>
      <c r="KR33" s="82"/>
      <c r="KS33" s="82"/>
      <c r="KT33" s="82"/>
      <c r="KU33" s="82"/>
      <c r="KV33" s="82"/>
      <c r="KW33" s="82"/>
      <c r="KX33" s="82"/>
      <c r="KY33" s="82"/>
      <c r="KZ33" s="82"/>
      <c r="LA33" s="82"/>
      <c r="LB33" s="82"/>
      <c r="LC33" s="82"/>
      <c r="LD33" s="82"/>
      <c r="LE33" s="82"/>
      <c r="LF33" s="82"/>
      <c r="LG33" s="82"/>
      <c r="LH33" s="82"/>
      <c r="LI33" s="82"/>
      <c r="LJ33" s="82"/>
      <c r="LK33" s="82"/>
      <c r="LL33" s="82"/>
      <c r="LM33" s="82"/>
      <c r="LN33" s="82"/>
      <c r="LO33" s="82"/>
      <c r="LP33" s="82"/>
      <c r="LQ33" s="82"/>
      <c r="LR33" s="82"/>
      <c r="LS33" s="82"/>
      <c r="LT33" s="82"/>
      <c r="LU33" s="82"/>
      <c r="LV33" s="82"/>
      <c r="LW33" s="82"/>
      <c r="LX33" s="82"/>
      <c r="LY33" s="82"/>
      <c r="LZ33" s="82"/>
      <c r="MA33" s="82"/>
      <c r="MB33" s="82"/>
      <c r="MC33" s="82"/>
      <c r="MD33" s="82"/>
      <c r="ME33" s="82"/>
      <c r="MF33" s="82"/>
      <c r="MG33" s="82"/>
      <c r="MH33" s="82"/>
      <c r="MI33" s="82"/>
      <c r="MJ33" s="82"/>
      <c r="MK33" s="82"/>
      <c r="ML33" s="82"/>
      <c r="MM33" s="82"/>
      <c r="MN33" s="82"/>
      <c r="MO33" s="82"/>
      <c r="MP33" s="82"/>
      <c r="MQ33" s="82"/>
      <c r="MR33" s="82"/>
      <c r="MS33" s="82"/>
      <c r="MT33" s="82"/>
      <c r="MU33" s="82"/>
      <c r="MV33" s="82"/>
      <c r="MW33" s="82"/>
      <c r="MX33" s="82"/>
      <c r="MY33" s="82"/>
      <c r="MZ33" s="82"/>
      <c r="NA33" s="82"/>
      <c r="NB33" s="82"/>
      <c r="NC33" s="82"/>
      <c r="ND33" s="82"/>
      <c r="NE33" s="82"/>
      <c r="NF33" s="82"/>
      <c r="NG33" s="82"/>
      <c r="NH33" s="82"/>
      <c r="NI33" s="82"/>
      <c r="NJ33" s="82"/>
      <c r="NK33" s="82"/>
      <c r="NL33" s="82"/>
      <c r="NM33" s="82"/>
      <c r="NN33" s="82"/>
      <c r="NO33" s="82"/>
      <c r="NP33" s="82"/>
      <c r="NQ33" s="82"/>
      <c r="NR33" s="82"/>
      <c r="NS33" s="82"/>
      <c r="NT33" s="82"/>
      <c r="NU33" s="82"/>
      <c r="NV33" s="82"/>
      <c r="NW33" s="82"/>
      <c r="NX33" s="82"/>
      <c r="NY33" s="82"/>
      <c r="NZ33" s="82"/>
      <c r="OA33" s="82"/>
      <c r="OB33" s="82"/>
      <c r="OC33" s="82"/>
      <c r="OD33" s="82"/>
      <c r="OE33" s="82"/>
      <c r="OF33" s="82"/>
      <c r="OG33" s="82"/>
      <c r="OH33" s="82"/>
      <c r="OI33" s="82"/>
      <c r="OJ33" s="82"/>
      <c r="OK33" s="82"/>
      <c r="OL33" s="82"/>
      <c r="OM33" s="82"/>
      <c r="ON33" s="82"/>
      <c r="OO33" s="82"/>
      <c r="OP33" s="82"/>
      <c r="OQ33" s="82"/>
      <c r="OR33" s="82"/>
      <c r="OS33" s="82"/>
      <c r="OT33" s="82"/>
      <c r="OU33" s="82"/>
      <c r="OV33" s="82"/>
      <c r="OW33" s="82"/>
      <c r="OX33" s="82"/>
      <c r="OY33" s="82"/>
      <c r="OZ33" s="82"/>
      <c r="PA33" s="82"/>
      <c r="PB33" s="82"/>
      <c r="PC33" s="82"/>
      <c r="PD33" s="82"/>
      <c r="PE33" s="82"/>
      <c r="PF33" s="82"/>
      <c r="PG33" s="82"/>
      <c r="PH33" s="82"/>
      <c r="PI33" s="82"/>
      <c r="PJ33" s="82"/>
      <c r="PK33" s="82"/>
      <c r="PL33" s="82"/>
      <c r="PM33" s="82"/>
      <c r="PN33" s="82"/>
      <c r="PO33" s="82"/>
      <c r="PP33" s="82"/>
      <c r="PQ33" s="82"/>
      <c r="PR33" s="82"/>
      <c r="PS33" s="82"/>
      <c r="PT33" s="82"/>
      <c r="PU33" s="82"/>
      <c r="PV33" s="82"/>
      <c r="PW33" s="82"/>
      <c r="PX33" s="82"/>
      <c r="PY33" s="82"/>
      <c r="PZ33" s="82"/>
      <c r="QA33" s="82"/>
      <c r="QB33" s="82"/>
      <c r="QC33" s="82"/>
      <c r="QD33" s="82"/>
      <c r="QE33" s="82"/>
      <c r="QF33" s="82"/>
      <c r="QG33" s="82"/>
      <c r="QH33" s="82"/>
      <c r="QI33" s="82"/>
      <c r="QJ33" s="82"/>
      <c r="QK33" s="82"/>
      <c r="QL33" s="82"/>
      <c r="QM33" s="82"/>
      <c r="QN33" s="82"/>
      <c r="QO33" s="82"/>
      <c r="QP33" s="82"/>
      <c r="QQ33" s="82"/>
      <c r="QR33" s="82"/>
      <c r="QS33" s="82"/>
      <c r="QT33" s="82"/>
      <c r="QU33" s="82"/>
      <c r="QV33" s="82"/>
      <c r="QW33" s="82"/>
      <c r="QX33" s="82"/>
      <c r="QY33" s="82"/>
      <c r="QZ33" s="82"/>
      <c r="RA33" s="82"/>
      <c r="RB33" s="82"/>
      <c r="RC33" s="82"/>
      <c r="RD33" s="82"/>
      <c r="RE33" s="82"/>
      <c r="RF33" s="82"/>
      <c r="RG33" s="82"/>
      <c r="RH33" s="82"/>
      <c r="RI33" s="82"/>
      <c r="RJ33" s="82"/>
      <c r="RK33" s="82"/>
      <c r="RL33" s="82"/>
      <c r="RM33" s="82"/>
      <c r="RN33" s="82"/>
      <c r="RO33" s="82"/>
      <c r="RP33" s="82"/>
      <c r="RQ33" s="82"/>
      <c r="RR33" s="82"/>
      <c r="RS33" s="82"/>
      <c r="RT33" s="82"/>
      <c r="RU33" s="82"/>
      <c r="RV33" s="82"/>
      <c r="RW33" s="82"/>
      <c r="RX33" s="82"/>
      <c r="RY33" s="82"/>
      <c r="RZ33" s="82"/>
      <c r="SA33" s="82"/>
      <c r="SB33" s="82"/>
      <c r="SC33" s="82"/>
      <c r="SD33" s="82"/>
      <c r="SE33" s="82"/>
      <c r="SF33" s="82"/>
      <c r="SG33" s="82"/>
      <c r="SH33" s="82"/>
      <c r="SI33" s="82"/>
      <c r="SJ33" s="82"/>
      <c r="SK33" s="82"/>
      <c r="SL33" s="82"/>
      <c r="SM33" s="82"/>
      <c r="SN33" s="82"/>
      <c r="SO33" s="82"/>
      <c r="SP33" s="82"/>
      <c r="SQ33" s="82"/>
      <c r="SR33" s="82"/>
      <c r="SS33" s="82"/>
      <c r="ST33" s="82"/>
      <c r="SU33" s="82"/>
      <c r="SV33" s="82"/>
      <c r="SW33" s="82"/>
      <c r="SX33" s="82"/>
      <c r="SY33" s="82"/>
      <c r="SZ33" s="82"/>
      <c r="TA33" s="82"/>
      <c r="TB33" s="82"/>
      <c r="TC33" s="82"/>
      <c r="TD33" s="82"/>
      <c r="TE33" s="82"/>
      <c r="TF33" s="82"/>
      <c r="TG33" s="82"/>
      <c r="TH33" s="82"/>
      <c r="TI33" s="82"/>
      <c r="TJ33" s="82"/>
      <c r="TK33" s="82"/>
      <c r="TL33" s="82"/>
      <c r="TM33" s="82"/>
      <c r="TN33" s="82"/>
      <c r="TO33" s="82"/>
      <c r="TP33" s="82"/>
      <c r="TQ33" s="82"/>
      <c r="TR33" s="82"/>
      <c r="TS33" s="82"/>
      <c r="TT33" s="82"/>
      <c r="TU33" s="82"/>
      <c r="TV33" s="82"/>
      <c r="TW33" s="82"/>
      <c r="TX33" s="82"/>
      <c r="TY33" s="82"/>
      <c r="TZ33" s="82"/>
      <c r="UA33" s="82"/>
      <c r="UB33" s="82"/>
      <c r="UC33" s="82"/>
      <c r="UD33" s="82"/>
      <c r="UE33" s="82"/>
      <c r="UF33" s="82"/>
      <c r="UG33" s="82"/>
      <c r="UH33" s="82"/>
      <c r="UI33" s="82"/>
      <c r="UJ33" s="82"/>
      <c r="UK33" s="82"/>
      <c r="UL33" s="82"/>
      <c r="UM33" s="82"/>
      <c r="UN33" s="82"/>
      <c r="UO33" s="82"/>
      <c r="UP33" s="82"/>
      <c r="UQ33" s="82"/>
      <c r="UR33" s="82"/>
      <c r="US33" s="82"/>
      <c r="UT33" s="82"/>
      <c r="UU33" s="82"/>
      <c r="UV33" s="82"/>
      <c r="UW33" s="82"/>
      <c r="UX33" s="82"/>
      <c r="UY33" s="82"/>
      <c r="UZ33" s="82"/>
      <c r="VA33" s="82"/>
      <c r="VB33" s="82"/>
      <c r="VC33" s="82"/>
      <c r="VD33" s="82"/>
      <c r="VE33" s="82"/>
      <c r="VF33" s="82"/>
      <c r="VG33" s="82"/>
      <c r="VH33" s="82"/>
      <c r="VI33" s="82"/>
      <c r="VJ33" s="82"/>
      <c r="VK33" s="82"/>
      <c r="VL33" s="82"/>
      <c r="VM33" s="82"/>
      <c r="VN33" s="82"/>
      <c r="VO33" s="82"/>
      <c r="VP33" s="82"/>
      <c r="VQ33" s="82"/>
      <c r="VR33" s="82"/>
      <c r="VS33" s="82"/>
      <c r="VT33" s="82"/>
      <c r="VU33" s="82"/>
      <c r="VV33" s="82"/>
      <c r="VW33" s="82"/>
      <c r="VX33" s="82"/>
      <c r="VY33" s="82"/>
      <c r="VZ33" s="82"/>
      <c r="WA33" s="82"/>
      <c r="WB33" s="82"/>
      <c r="WC33" s="82"/>
      <c r="WD33" s="82"/>
      <c r="WE33" s="82"/>
      <c r="WF33" s="82"/>
      <c r="WG33" s="82"/>
      <c r="WH33" s="82"/>
      <c r="WI33" s="82"/>
      <c r="WJ33" s="82"/>
      <c r="WK33" s="82"/>
      <c r="WL33" s="82"/>
      <c r="WM33" s="82"/>
      <c r="WN33" s="82"/>
      <c r="WO33" s="82"/>
      <c r="WP33" s="82"/>
      <c r="WQ33" s="82"/>
      <c r="WR33" s="82"/>
      <c r="WS33" s="82"/>
      <c r="WT33" s="82"/>
      <c r="WU33" s="82"/>
      <c r="WV33" s="82"/>
      <c r="WW33" s="82"/>
      <c r="WX33" s="82"/>
      <c r="WY33" s="82"/>
      <c r="WZ33" s="82"/>
      <c r="XA33" s="82"/>
      <c r="XB33" s="82"/>
      <c r="XC33" s="82"/>
      <c r="XD33" s="82"/>
      <c r="XE33" s="82"/>
      <c r="XF33" s="82"/>
      <c r="XG33" s="82"/>
      <c r="XH33" s="82"/>
      <c r="XI33" s="82"/>
      <c r="XJ33" s="82"/>
      <c r="XK33" s="82"/>
      <c r="XL33" s="82"/>
      <c r="XM33" s="82"/>
      <c r="XN33" s="82"/>
      <c r="XO33" s="82"/>
      <c r="XP33" s="82"/>
      <c r="XQ33" s="82"/>
      <c r="XR33" s="82"/>
      <c r="XS33" s="82"/>
      <c r="XT33" s="82"/>
      <c r="XU33" s="82"/>
      <c r="XV33" s="82"/>
      <c r="XW33" s="82"/>
      <c r="XX33" s="82"/>
      <c r="XY33" s="82"/>
      <c r="XZ33" s="82"/>
      <c r="YA33" s="82"/>
      <c r="YB33" s="82"/>
      <c r="YC33" s="82"/>
      <c r="YD33" s="82"/>
      <c r="YE33" s="82"/>
      <c r="YF33" s="82"/>
      <c r="YG33" s="82"/>
      <c r="YH33" s="82"/>
      <c r="YI33" s="82"/>
      <c r="YJ33" s="82"/>
      <c r="YK33" s="82"/>
      <c r="YL33" s="82"/>
      <c r="YM33" s="82"/>
      <c r="YN33" s="82"/>
      <c r="YO33" s="82"/>
      <c r="YP33" s="82"/>
      <c r="YQ33" s="82"/>
      <c r="YR33" s="82"/>
      <c r="YS33" s="82"/>
      <c r="YT33" s="82"/>
      <c r="YU33" s="82"/>
      <c r="YV33" s="82"/>
      <c r="YW33" s="82"/>
      <c r="YX33" s="82"/>
      <c r="YY33" s="82"/>
      <c r="YZ33" s="82"/>
      <c r="ZA33" s="82"/>
      <c r="ZB33" s="82"/>
      <c r="ZC33" s="82"/>
      <c r="ZD33" s="82"/>
      <c r="ZE33" s="82"/>
      <c r="ZF33" s="82"/>
      <c r="ZG33" s="82"/>
      <c r="ZH33" s="82"/>
      <c r="ZI33" s="82"/>
      <c r="ZJ33" s="82"/>
      <c r="ZK33" s="82"/>
      <c r="ZL33" s="82"/>
      <c r="ZM33" s="82"/>
      <c r="ZN33" s="82"/>
      <c r="ZO33" s="82"/>
      <c r="ZP33" s="82"/>
      <c r="ZQ33" s="82"/>
      <c r="ZR33" s="82"/>
      <c r="ZS33" s="82"/>
      <c r="ZT33" s="82"/>
      <c r="ZU33" s="82"/>
      <c r="ZV33" s="82"/>
      <c r="ZW33" s="82"/>
      <c r="ZX33" s="82"/>
      <c r="ZY33" s="82"/>
      <c r="ZZ33" s="82"/>
      <c r="AAA33" s="82"/>
      <c r="AAB33" s="82"/>
      <c r="AAC33" s="82"/>
      <c r="AAD33" s="82"/>
      <c r="AAE33" s="82"/>
      <c r="AAF33" s="82"/>
      <c r="AAG33" s="82"/>
      <c r="AAH33" s="82"/>
      <c r="AAI33" s="82"/>
      <c r="AAJ33" s="82"/>
      <c r="AAK33" s="82"/>
      <c r="AAL33" s="82"/>
      <c r="AAM33" s="82"/>
      <c r="AAN33" s="82"/>
      <c r="AAO33" s="82"/>
      <c r="AAP33" s="82"/>
      <c r="AAQ33" s="82"/>
      <c r="AAR33" s="82"/>
      <c r="AAS33" s="82"/>
      <c r="AAT33" s="82"/>
      <c r="AAU33" s="82"/>
      <c r="AAV33" s="82"/>
      <c r="AAW33" s="82"/>
      <c r="AAX33" s="82"/>
      <c r="AAY33" s="82"/>
      <c r="AAZ33" s="82"/>
      <c r="ABA33" s="82"/>
      <c r="ABB33" s="82"/>
      <c r="ABC33" s="82"/>
      <c r="ABD33" s="82"/>
      <c r="ABE33" s="82"/>
      <c r="ABF33" s="82"/>
      <c r="ABG33" s="82"/>
      <c r="ABH33" s="82"/>
      <c r="ABI33" s="82"/>
      <c r="ABJ33" s="82"/>
      <c r="ABK33" s="82"/>
      <c r="ABL33" s="82"/>
      <c r="ABM33" s="82"/>
      <c r="ABN33" s="82"/>
      <c r="ABO33" s="82"/>
      <c r="ABP33" s="82"/>
      <c r="ABQ33" s="82"/>
      <c r="ABR33" s="82"/>
      <c r="ABS33" s="82"/>
      <c r="ABT33" s="82"/>
      <c r="ABU33" s="82"/>
      <c r="ABV33" s="82"/>
      <c r="ABW33" s="82"/>
      <c r="ABX33" s="82"/>
      <c r="ABY33" s="82"/>
      <c r="ABZ33" s="82"/>
      <c r="ACA33" s="82"/>
      <c r="ACB33" s="82"/>
      <c r="ACC33" s="82"/>
      <c r="ACD33" s="82"/>
      <c r="ACE33" s="82"/>
      <c r="ACF33" s="82"/>
      <c r="ACG33" s="82"/>
      <c r="ACH33" s="82"/>
      <c r="ACI33" s="82"/>
      <c r="ACJ33" s="82"/>
      <c r="ACK33" s="82"/>
      <c r="ACL33" s="82"/>
      <c r="ACM33" s="82"/>
      <c r="ACN33" s="82"/>
      <c r="ACO33" s="82"/>
      <c r="ACP33" s="82"/>
      <c r="ACQ33" s="82"/>
      <c r="ACR33" s="82"/>
      <c r="ACS33" s="82"/>
      <c r="ACT33" s="82"/>
      <c r="ACU33" s="82"/>
      <c r="ACV33" s="82"/>
      <c r="ACW33" s="82"/>
      <c r="ACX33" s="82"/>
      <c r="ACY33" s="82"/>
      <c r="ACZ33" s="82"/>
      <c r="ADA33" s="82"/>
      <c r="ADB33" s="82"/>
      <c r="ADC33" s="82"/>
      <c r="ADD33" s="82"/>
      <c r="ADE33" s="82"/>
      <c r="ADF33" s="82"/>
      <c r="ADG33" s="82"/>
      <c r="ADH33" s="82"/>
      <c r="ADI33" s="82"/>
      <c r="ADJ33" s="82"/>
      <c r="ADK33" s="82"/>
      <c r="ADL33" s="82"/>
      <c r="ADM33" s="82"/>
      <c r="ADN33" s="82"/>
      <c r="ADO33" s="82"/>
      <c r="ADP33" s="82"/>
      <c r="ADQ33" s="82"/>
      <c r="ADR33" s="82"/>
      <c r="ADS33" s="82"/>
      <c r="ADT33" s="82"/>
      <c r="ADU33" s="82"/>
      <c r="ADV33" s="82"/>
      <c r="ADW33" s="82"/>
      <c r="ADX33" s="82"/>
      <c r="ADY33" s="82"/>
      <c r="ADZ33" s="82"/>
      <c r="AEA33" s="82"/>
      <c r="AEB33" s="82"/>
      <c r="AEC33" s="82"/>
      <c r="AED33" s="82"/>
      <c r="AEE33" s="82"/>
      <c r="AEF33" s="82"/>
      <c r="AEG33" s="82"/>
      <c r="AEH33" s="82"/>
      <c r="AEI33" s="82"/>
      <c r="AEJ33" s="82"/>
      <c r="AEK33" s="82"/>
      <c r="AEL33" s="82"/>
      <c r="AEM33" s="82"/>
      <c r="AEN33" s="82"/>
      <c r="AEO33" s="82"/>
      <c r="AEP33" s="82"/>
      <c r="AEQ33" s="82"/>
      <c r="AER33" s="82"/>
      <c r="AES33" s="82"/>
      <c r="AET33" s="82"/>
      <c r="AEU33" s="82"/>
      <c r="AEV33" s="82"/>
      <c r="AEW33" s="82"/>
      <c r="AEX33" s="82"/>
      <c r="AEY33" s="82"/>
      <c r="AEZ33" s="82"/>
      <c r="AFA33" s="82"/>
      <c r="AFB33" s="82"/>
      <c r="AFC33" s="82"/>
      <c r="AFD33" s="82"/>
      <c r="AFE33" s="82"/>
      <c r="AFF33" s="82"/>
      <c r="AFG33" s="82"/>
      <c r="AFH33" s="82"/>
      <c r="AFI33" s="82"/>
      <c r="AFJ33" s="82"/>
      <c r="AFK33" s="82"/>
      <c r="AFL33" s="82"/>
      <c r="AFM33" s="82"/>
      <c r="AFN33" s="82"/>
      <c r="AFO33" s="82"/>
      <c r="AFP33" s="82"/>
      <c r="AFQ33" s="82"/>
      <c r="AFR33" s="82"/>
      <c r="AFS33" s="82"/>
      <c r="AFT33" s="82"/>
      <c r="AFU33" s="82"/>
      <c r="AFV33" s="82"/>
      <c r="AFW33" s="82"/>
      <c r="AFX33" s="82"/>
      <c r="AFY33" s="82"/>
      <c r="AFZ33" s="82"/>
      <c r="AGA33" s="82"/>
      <c r="AGB33" s="82"/>
      <c r="AGC33" s="82"/>
      <c r="AGD33" s="82"/>
      <c r="AGE33" s="82"/>
      <c r="AGF33" s="82"/>
      <c r="AGG33" s="82"/>
      <c r="AGH33" s="82"/>
      <c r="AGI33" s="82"/>
      <c r="AGJ33" s="82"/>
      <c r="AGK33" s="82"/>
      <c r="AGL33" s="82"/>
      <c r="AGM33" s="82"/>
      <c r="AGN33" s="82"/>
      <c r="AGO33" s="82"/>
      <c r="AGP33" s="82"/>
      <c r="AGQ33" s="82"/>
      <c r="AGR33" s="82"/>
      <c r="AGS33" s="82"/>
      <c r="AGT33" s="82"/>
      <c r="AGU33" s="82"/>
      <c r="AGV33" s="82"/>
      <c r="AGW33" s="82"/>
      <c r="AGX33" s="82"/>
      <c r="AGY33" s="82"/>
      <c r="AGZ33" s="82"/>
      <c r="AHA33" s="82"/>
      <c r="AHB33" s="82"/>
      <c r="AHC33" s="82"/>
      <c r="AHD33" s="82"/>
      <c r="AHE33" s="82"/>
      <c r="AHF33" s="82"/>
      <c r="AHG33" s="82"/>
      <c r="AHH33" s="82"/>
      <c r="AHI33" s="82"/>
      <c r="AHJ33" s="82"/>
      <c r="AHK33" s="82"/>
      <c r="AHL33" s="82"/>
      <c r="AHM33" s="82"/>
      <c r="AHN33" s="82"/>
      <c r="AHO33" s="82"/>
      <c r="AHP33" s="82"/>
      <c r="AHQ33" s="82"/>
      <c r="AHR33" s="82"/>
      <c r="AHS33" s="82"/>
      <c r="AHT33" s="82"/>
      <c r="AHU33" s="82"/>
      <c r="AHV33" s="82"/>
      <c r="AHW33" s="82"/>
      <c r="AHX33" s="82"/>
      <c r="AHY33" s="82"/>
      <c r="AHZ33" s="82"/>
      <c r="AIA33" s="82"/>
      <c r="AIB33" s="82"/>
      <c r="AIC33" s="82"/>
      <c r="AID33" s="82"/>
      <c r="AIE33" s="82"/>
      <c r="AIF33" s="82"/>
      <c r="AIG33" s="82"/>
      <c r="AIH33" s="82"/>
      <c r="AII33" s="82"/>
      <c r="AIJ33" s="82"/>
      <c r="AIK33" s="82"/>
      <c r="AIL33" s="82"/>
      <c r="AIM33" s="82"/>
      <c r="AIN33" s="82"/>
      <c r="AIO33" s="82"/>
      <c r="AIP33" s="82"/>
      <c r="AIQ33" s="82"/>
      <c r="AIR33" s="82"/>
      <c r="AIS33" s="82"/>
      <c r="AIT33" s="82"/>
      <c r="AIU33" s="82"/>
      <c r="AIV33" s="82"/>
      <c r="AIW33" s="82"/>
      <c r="AIX33" s="82"/>
      <c r="AIY33" s="82"/>
      <c r="AIZ33" s="82"/>
      <c r="AJA33" s="82"/>
      <c r="AJB33" s="82"/>
      <c r="AJC33" s="82"/>
      <c r="AJD33" s="82"/>
      <c r="AJE33" s="82"/>
      <c r="AJF33" s="82"/>
      <c r="AJG33" s="82"/>
      <c r="AJH33" s="82"/>
      <c r="AJI33" s="82"/>
      <c r="AJJ33" s="82"/>
      <c r="AJK33" s="82"/>
      <c r="AJL33" s="82"/>
      <c r="AJM33" s="82"/>
      <c r="AJN33" s="82"/>
      <c r="AJO33" s="82"/>
      <c r="AJP33" s="82"/>
      <c r="AJQ33" s="82"/>
      <c r="AJR33" s="82"/>
      <c r="AJS33" s="82"/>
      <c r="AJT33" s="82"/>
      <c r="AJU33" s="82"/>
      <c r="AJV33" s="82"/>
      <c r="AJW33" s="82"/>
      <c r="AJX33" s="82"/>
      <c r="AJY33" s="82"/>
      <c r="AJZ33" s="82"/>
      <c r="AKA33" s="82"/>
      <c r="AKB33" s="82"/>
      <c r="AKC33" s="82"/>
      <c r="AKD33" s="82"/>
      <c r="AKE33" s="82"/>
      <c r="AKF33" s="82"/>
      <c r="AKG33" s="82"/>
      <c r="AKH33" s="82"/>
      <c r="AKI33" s="82"/>
      <c r="AKJ33" s="82"/>
      <c r="AKK33" s="82"/>
      <c r="AKL33" s="82"/>
      <c r="AKM33" s="82"/>
      <c r="AKN33" s="82"/>
      <c r="AKO33" s="82"/>
      <c r="AKP33" s="82"/>
      <c r="AKQ33" s="82"/>
      <c r="AKR33" s="82"/>
      <c r="AKS33" s="82"/>
      <c r="AKT33" s="82"/>
      <c r="AKU33" s="82"/>
      <c r="AKV33" s="82"/>
      <c r="AKW33" s="82"/>
      <c r="AKX33" s="82"/>
      <c r="AKY33" s="82"/>
      <c r="AKZ33" s="82"/>
      <c r="ALA33" s="82"/>
      <c r="ALB33" s="82"/>
      <c r="ALC33" s="82"/>
      <c r="ALD33" s="82"/>
      <c r="ALE33" s="82"/>
      <c r="ALF33" s="82"/>
      <c r="ALG33" s="82"/>
      <c r="ALH33" s="82"/>
      <c r="ALI33" s="82"/>
      <c r="ALJ33" s="82"/>
      <c r="ALK33" s="82"/>
      <c r="ALL33" s="82"/>
      <c r="ALM33" s="82"/>
      <c r="ALN33" s="82"/>
      <c r="ALO33" s="82"/>
      <c r="ALP33" s="82"/>
      <c r="ALQ33" s="82"/>
      <c r="ALR33" s="82"/>
      <c r="ALS33" s="82"/>
      <c r="ALT33" s="82"/>
      <c r="ALU33" s="82"/>
      <c r="ALV33" s="82"/>
      <c r="ALW33" s="82"/>
      <c r="ALX33" s="82"/>
      <c r="ALY33" s="82"/>
      <c r="ALZ33" s="82"/>
      <c r="AMA33" s="82"/>
      <c r="AMB33" s="82"/>
      <c r="AMC33" s="82"/>
      <c r="AMD33" s="82"/>
      <c r="AME33" s="82"/>
      <c r="AMF33" s="82"/>
      <c r="AMG33" s="82"/>
      <c r="AMH33" s="82"/>
      <c r="AMI33" s="82"/>
      <c r="AMJ33" s="82"/>
      <c r="AMK33" s="82"/>
      <c r="AML33" s="82"/>
      <c r="AMM33" s="82"/>
      <c r="AMN33" s="82"/>
      <c r="AMO33" s="82"/>
      <c r="AMP33" s="82"/>
      <c r="AMQ33" s="82"/>
      <c r="AMR33" s="82"/>
      <c r="AMS33" s="82"/>
      <c r="AMT33" s="82"/>
      <c r="AMU33" s="82"/>
      <c r="AMV33" s="82"/>
      <c r="AMW33" s="82"/>
      <c r="AMX33" s="82"/>
      <c r="AMY33" s="82"/>
      <c r="AMZ33" s="82"/>
      <c r="ANA33" s="82"/>
      <c r="ANB33" s="82"/>
      <c r="ANC33" s="82"/>
      <c r="AND33" s="82"/>
      <c r="ANE33" s="82"/>
      <c r="ANF33" s="82"/>
      <c r="ANG33" s="82"/>
      <c r="ANH33" s="82"/>
      <c r="ANI33" s="82"/>
      <c r="ANJ33" s="82"/>
      <c r="ANK33" s="82"/>
      <c r="ANL33" s="82"/>
      <c r="ANM33" s="82"/>
      <c r="ANN33" s="82"/>
      <c r="ANO33" s="82"/>
      <c r="ANP33" s="82"/>
      <c r="ANQ33" s="82"/>
      <c r="ANR33" s="82"/>
      <c r="ANS33" s="82"/>
      <c r="ANT33" s="82"/>
      <c r="ANU33" s="82"/>
      <c r="ANV33" s="82"/>
      <c r="ANW33" s="82"/>
      <c r="ANX33" s="82"/>
      <c r="ANY33" s="82"/>
      <c r="ANZ33" s="82"/>
      <c r="AOA33" s="82"/>
      <c r="AOB33" s="82"/>
      <c r="AOC33" s="82"/>
      <c r="AOD33" s="82"/>
      <c r="AOE33" s="82"/>
      <c r="AOF33" s="82"/>
      <c r="AOG33" s="82"/>
      <c r="AOH33" s="82"/>
      <c r="AOI33" s="82"/>
      <c r="AOJ33" s="82"/>
      <c r="AOK33" s="82"/>
      <c r="AOL33" s="82"/>
      <c r="AOM33" s="82"/>
      <c r="AON33" s="82"/>
      <c r="AOO33" s="82"/>
      <c r="AOP33" s="82"/>
      <c r="AOQ33" s="82"/>
      <c r="AOR33" s="82"/>
      <c r="AOS33" s="82"/>
      <c r="AOT33" s="82"/>
      <c r="AOU33" s="82"/>
      <c r="AOV33" s="82"/>
      <c r="AOW33" s="82"/>
      <c r="AOX33" s="82"/>
      <c r="AOY33" s="82"/>
      <c r="AOZ33" s="82"/>
      <c r="APA33" s="82"/>
      <c r="APB33" s="82"/>
      <c r="APC33" s="82"/>
      <c r="APD33" s="82"/>
      <c r="APE33" s="82"/>
      <c r="APF33" s="82"/>
      <c r="APG33" s="82"/>
      <c r="APH33" s="82"/>
      <c r="API33" s="82"/>
      <c r="APJ33" s="82"/>
      <c r="APK33" s="82"/>
      <c r="APL33" s="82"/>
      <c r="APM33" s="82"/>
      <c r="APN33" s="82"/>
      <c r="APO33" s="82"/>
      <c r="APP33" s="82"/>
      <c r="APQ33" s="82"/>
      <c r="APR33" s="82"/>
      <c r="APS33" s="82"/>
      <c r="APT33" s="82"/>
      <c r="APU33" s="82"/>
      <c r="APV33" s="82"/>
      <c r="APW33" s="82"/>
      <c r="APX33" s="82"/>
      <c r="APY33" s="82"/>
      <c r="APZ33" s="82"/>
      <c r="AQA33" s="82"/>
      <c r="AQB33" s="82"/>
      <c r="AQC33" s="82"/>
      <c r="AQD33" s="82"/>
      <c r="AQE33" s="82"/>
      <c r="AQF33" s="82"/>
      <c r="AQG33" s="82"/>
      <c r="AQH33" s="82"/>
      <c r="AQI33" s="82"/>
      <c r="AQJ33" s="82"/>
      <c r="AQK33" s="82"/>
      <c r="AQL33" s="82"/>
      <c r="AQM33" s="82"/>
      <c r="AQN33" s="82"/>
      <c r="AQO33" s="82"/>
      <c r="AQP33" s="82"/>
      <c r="AQQ33" s="82"/>
      <c r="AQR33" s="82"/>
      <c r="AQS33" s="82"/>
      <c r="AQT33" s="82"/>
      <c r="AQU33" s="82"/>
      <c r="AQV33" s="82"/>
      <c r="AQW33" s="82"/>
      <c r="AQX33" s="82"/>
      <c r="AQY33" s="82"/>
      <c r="AQZ33" s="82"/>
      <c r="ARA33" s="82"/>
      <c r="ARB33" s="82"/>
      <c r="ARC33" s="82"/>
      <c r="ARD33" s="82"/>
      <c r="ARE33" s="82"/>
      <c r="ARF33" s="82"/>
      <c r="ARG33" s="82"/>
      <c r="ARH33" s="82"/>
      <c r="ARI33" s="82"/>
      <c r="ARJ33" s="82"/>
      <c r="ARK33" s="82"/>
      <c r="ARL33" s="82"/>
      <c r="ARM33" s="82"/>
      <c r="ARN33" s="82"/>
      <c r="ARO33" s="82"/>
      <c r="ARP33" s="82"/>
      <c r="ARQ33" s="82"/>
      <c r="ARR33" s="82"/>
      <c r="ARS33" s="82"/>
      <c r="ART33" s="82"/>
      <c r="ARU33" s="82"/>
      <c r="ARV33" s="82"/>
      <c r="ARW33" s="82"/>
      <c r="ARX33" s="82"/>
      <c r="ARY33" s="82"/>
      <c r="ARZ33" s="82"/>
      <c r="ASA33" s="82"/>
      <c r="ASB33" s="82"/>
      <c r="ASC33" s="82"/>
      <c r="ASD33" s="82"/>
      <c r="ASE33" s="82"/>
      <c r="ASF33" s="82"/>
      <c r="ASG33" s="82"/>
      <c r="ASH33" s="82"/>
      <c r="ASI33" s="82"/>
      <c r="ASJ33" s="82"/>
      <c r="ASK33" s="82"/>
      <c r="ASL33" s="82"/>
      <c r="ASM33" s="82"/>
      <c r="ASN33" s="82"/>
      <c r="ASO33" s="82"/>
      <c r="ASP33" s="82"/>
      <c r="ASQ33" s="82"/>
      <c r="ASR33" s="82"/>
      <c r="ASS33" s="82"/>
      <c r="AST33" s="82"/>
      <c r="ASU33" s="82"/>
      <c r="ASV33" s="82"/>
      <c r="ASW33" s="82"/>
      <c r="ASX33" s="82"/>
      <c r="ASY33" s="82"/>
      <c r="ASZ33" s="82"/>
      <c r="ATA33" s="82"/>
      <c r="ATB33" s="82"/>
      <c r="ATC33" s="82"/>
      <c r="ATD33" s="82"/>
      <c r="ATE33" s="82"/>
      <c r="ATF33" s="82"/>
      <c r="ATG33" s="82"/>
      <c r="ATH33" s="82"/>
      <c r="ATI33" s="82"/>
      <c r="ATJ33" s="82"/>
      <c r="ATK33" s="82"/>
      <c r="ATL33" s="82"/>
      <c r="ATM33" s="82"/>
      <c r="ATN33" s="82"/>
      <c r="ATO33" s="82"/>
      <c r="ATP33" s="82"/>
      <c r="ATQ33" s="82"/>
      <c r="ATR33" s="82"/>
      <c r="ATS33" s="82"/>
      <c r="ATT33" s="82"/>
      <c r="ATU33" s="82"/>
      <c r="ATV33" s="82"/>
      <c r="ATW33" s="82"/>
      <c r="ATX33" s="82"/>
      <c r="ATY33" s="82"/>
      <c r="ATZ33" s="82"/>
      <c r="AUA33" s="82"/>
      <c r="AUB33" s="82"/>
      <c r="AUC33" s="82"/>
      <c r="AUD33" s="82"/>
      <c r="AUE33" s="82"/>
      <c r="AUF33" s="82"/>
      <c r="AUG33" s="82"/>
      <c r="AUH33" s="82"/>
      <c r="AUI33" s="82"/>
      <c r="AUJ33" s="82"/>
      <c r="AUK33" s="82"/>
      <c r="AUL33" s="82"/>
      <c r="AUM33" s="82"/>
      <c r="AUN33" s="82"/>
      <c r="AUO33" s="82"/>
      <c r="AUP33" s="82"/>
      <c r="AUQ33" s="82"/>
      <c r="AUR33" s="82"/>
      <c r="AUS33" s="82"/>
      <c r="AUT33" s="82"/>
      <c r="AUU33" s="82"/>
      <c r="AUV33" s="82"/>
      <c r="AUW33" s="82"/>
      <c r="AUX33" s="82"/>
      <c r="AUY33" s="82"/>
      <c r="AUZ33" s="82"/>
      <c r="AVA33" s="82"/>
      <c r="AVB33" s="82"/>
      <c r="AVC33" s="82"/>
      <c r="AVD33" s="82"/>
      <c r="AVE33" s="82"/>
      <c r="AVF33" s="82"/>
      <c r="AVG33" s="82"/>
      <c r="AVH33" s="82"/>
      <c r="AVI33" s="82"/>
      <c r="AVJ33" s="82"/>
      <c r="AVK33" s="82"/>
      <c r="AVL33" s="82"/>
      <c r="AVM33" s="82"/>
      <c r="AVN33" s="82"/>
      <c r="AVO33" s="82"/>
      <c r="AVP33" s="82"/>
      <c r="AVQ33" s="82"/>
      <c r="AVR33" s="82"/>
      <c r="AVS33" s="82"/>
      <c r="AVT33" s="82"/>
      <c r="AVU33" s="82"/>
      <c r="AVV33" s="82"/>
      <c r="AVW33" s="82"/>
      <c r="AVX33" s="82"/>
      <c r="AVY33" s="82"/>
      <c r="AVZ33" s="82"/>
      <c r="AWA33" s="82"/>
      <c r="AWB33" s="82"/>
      <c r="AWC33" s="82"/>
      <c r="AWD33" s="82"/>
      <c r="AWE33" s="82"/>
      <c r="AWF33" s="82"/>
      <c r="AWG33" s="82"/>
      <c r="AWH33" s="82"/>
      <c r="AWI33" s="82"/>
      <c r="AWJ33" s="82"/>
      <c r="AWK33" s="82"/>
      <c r="AWL33" s="82"/>
      <c r="AWM33" s="82"/>
      <c r="AWN33" s="82"/>
      <c r="AWO33" s="82"/>
      <c r="AWP33" s="82"/>
      <c r="AWQ33" s="82"/>
      <c r="AWR33" s="82"/>
      <c r="AWS33" s="82"/>
      <c r="AWT33" s="82"/>
      <c r="AWU33" s="82"/>
      <c r="AWV33" s="82"/>
      <c r="AWW33" s="82"/>
      <c r="AWX33" s="82"/>
      <c r="AWY33" s="82"/>
      <c r="AWZ33" s="82"/>
      <c r="AXA33" s="82"/>
      <c r="AXB33" s="82"/>
      <c r="AXC33" s="82"/>
      <c r="AXD33" s="82"/>
      <c r="AXE33" s="82"/>
      <c r="AXF33" s="82"/>
      <c r="AXG33" s="82"/>
      <c r="AXH33" s="82"/>
      <c r="AXI33" s="82"/>
      <c r="AXJ33" s="82"/>
      <c r="AXK33" s="82"/>
      <c r="AXL33" s="82"/>
      <c r="AXM33" s="82"/>
      <c r="AXN33" s="82"/>
      <c r="AXO33" s="82"/>
      <c r="AXP33" s="82"/>
      <c r="AXQ33" s="82"/>
      <c r="AXR33" s="82"/>
      <c r="AXS33" s="82"/>
      <c r="AXT33" s="82"/>
      <c r="AXU33" s="82"/>
      <c r="AXV33" s="82"/>
      <c r="AXW33" s="82"/>
      <c r="AXX33" s="82"/>
      <c r="AXY33" s="82"/>
      <c r="AXZ33" s="82"/>
      <c r="AYA33" s="82"/>
      <c r="AYB33" s="82"/>
      <c r="AYC33" s="82"/>
      <c r="AYD33" s="82"/>
      <c r="AYE33" s="82"/>
      <c r="AYF33" s="82"/>
      <c r="AYG33" s="82"/>
      <c r="AYH33" s="82"/>
      <c r="AYI33" s="82"/>
      <c r="AYJ33" s="82"/>
      <c r="AYK33" s="82"/>
      <c r="AYL33" s="82"/>
      <c r="AYM33" s="82"/>
      <c r="AYN33" s="82"/>
      <c r="AYO33" s="82"/>
      <c r="AYP33" s="82"/>
      <c r="AYQ33" s="82"/>
      <c r="AYR33" s="82"/>
      <c r="AYS33" s="82"/>
      <c r="AYT33" s="82"/>
      <c r="AYU33" s="82"/>
      <c r="AYV33" s="82"/>
      <c r="AYW33" s="82"/>
      <c r="AYX33" s="82"/>
      <c r="AYY33" s="82"/>
      <c r="AYZ33" s="82"/>
      <c r="AZA33" s="82"/>
      <c r="AZB33" s="82"/>
      <c r="AZC33" s="82"/>
      <c r="AZD33" s="82"/>
      <c r="AZE33" s="82"/>
      <c r="AZF33" s="82"/>
      <c r="AZG33" s="82"/>
      <c r="AZH33" s="82"/>
      <c r="AZI33" s="82"/>
      <c r="AZJ33" s="82"/>
      <c r="AZK33" s="82"/>
      <c r="AZL33" s="82"/>
      <c r="AZM33" s="82"/>
      <c r="AZN33" s="82"/>
      <c r="AZO33" s="82"/>
      <c r="AZP33" s="82"/>
      <c r="AZQ33" s="82"/>
      <c r="AZR33" s="82"/>
      <c r="AZS33" s="82"/>
      <c r="AZT33" s="82"/>
      <c r="AZU33" s="82"/>
      <c r="AZV33" s="82"/>
      <c r="AZW33" s="82"/>
      <c r="AZX33" s="82"/>
      <c r="AZY33" s="82"/>
      <c r="AZZ33" s="82"/>
      <c r="BAA33" s="82"/>
      <c r="BAB33" s="82"/>
      <c r="BAC33" s="82"/>
      <c r="BAD33" s="82"/>
      <c r="BAE33" s="82"/>
      <c r="BAF33" s="82"/>
      <c r="BAG33" s="82"/>
      <c r="BAH33" s="82"/>
      <c r="BAI33" s="82"/>
      <c r="BAJ33" s="82"/>
      <c r="BAK33" s="82"/>
      <c r="BAL33" s="82"/>
      <c r="BAM33" s="82"/>
      <c r="BAN33" s="82"/>
      <c r="BAO33" s="82"/>
      <c r="BAP33" s="82"/>
      <c r="BAQ33" s="82"/>
      <c r="BAR33" s="82"/>
      <c r="BAS33" s="82"/>
      <c r="BAT33" s="82"/>
      <c r="BAU33" s="82"/>
      <c r="BAV33" s="82"/>
      <c r="BAW33" s="82"/>
      <c r="BAX33" s="82"/>
      <c r="BAY33" s="82"/>
      <c r="BAZ33" s="82"/>
      <c r="BBA33" s="82"/>
      <c r="BBB33" s="82"/>
      <c r="BBC33" s="82"/>
      <c r="BBD33" s="82"/>
      <c r="BBE33" s="82"/>
      <c r="BBF33" s="82"/>
      <c r="BBG33" s="82"/>
      <c r="BBH33" s="82"/>
      <c r="BBI33" s="82"/>
      <c r="BBJ33" s="82"/>
      <c r="BBK33" s="82"/>
      <c r="BBL33" s="82"/>
      <c r="BBM33" s="82"/>
      <c r="BBN33" s="82"/>
      <c r="BBO33" s="82"/>
      <c r="BBP33" s="82"/>
      <c r="BBQ33" s="82"/>
      <c r="BBR33" s="82"/>
      <c r="BBS33" s="82"/>
      <c r="BBT33" s="82"/>
      <c r="BBU33" s="82"/>
      <c r="BBV33" s="82"/>
      <c r="BBW33" s="82"/>
      <c r="BBX33" s="82"/>
      <c r="BBY33" s="82"/>
      <c r="BBZ33" s="82"/>
      <c r="BCA33" s="82"/>
      <c r="BCB33" s="82"/>
      <c r="BCC33" s="82"/>
      <c r="BCD33" s="82"/>
      <c r="BCE33" s="82"/>
      <c r="BCF33" s="82"/>
      <c r="BCG33" s="82"/>
      <c r="BCH33" s="82"/>
      <c r="BCI33" s="82"/>
      <c r="BCJ33" s="82"/>
      <c r="BCK33" s="82"/>
      <c r="BCL33" s="82"/>
      <c r="BCM33" s="82"/>
      <c r="BCN33" s="82"/>
      <c r="BCO33" s="82"/>
      <c r="BCP33" s="82"/>
      <c r="BCQ33" s="82"/>
      <c r="BCR33" s="82"/>
      <c r="BCS33" s="82"/>
      <c r="BCT33" s="82"/>
      <c r="BCU33" s="82"/>
      <c r="BCV33" s="82"/>
      <c r="BCW33" s="82"/>
      <c r="BCX33" s="82"/>
      <c r="BCY33" s="82"/>
      <c r="BCZ33" s="82"/>
      <c r="BDA33" s="82"/>
      <c r="BDB33" s="82"/>
      <c r="BDC33" s="82"/>
      <c r="BDD33" s="82"/>
      <c r="BDE33" s="82"/>
      <c r="BDF33" s="82"/>
      <c r="BDG33" s="82"/>
      <c r="BDH33" s="82"/>
      <c r="BDI33" s="82"/>
      <c r="BDJ33" s="82"/>
      <c r="BDK33" s="82"/>
      <c r="BDL33" s="82"/>
      <c r="BDM33" s="82"/>
      <c r="BDN33" s="82"/>
      <c r="BDO33" s="82"/>
      <c r="BDP33" s="82"/>
      <c r="BDQ33" s="82"/>
      <c r="BDR33" s="82"/>
      <c r="BDS33" s="82"/>
      <c r="BDT33" s="82"/>
      <c r="BDU33" s="82"/>
      <c r="BDV33" s="82"/>
      <c r="BDW33" s="82"/>
      <c r="BDX33" s="82"/>
      <c r="BDY33" s="82"/>
      <c r="BDZ33" s="82"/>
      <c r="BEA33" s="82"/>
      <c r="BEB33" s="82"/>
      <c r="BEC33" s="82"/>
      <c r="BED33" s="82"/>
      <c r="BEE33" s="82"/>
      <c r="BEF33" s="82"/>
      <c r="BEG33" s="82"/>
      <c r="BEH33" s="82"/>
      <c r="BEI33" s="82"/>
      <c r="BEJ33" s="82"/>
      <c r="BEK33" s="82"/>
      <c r="BEL33" s="82"/>
      <c r="BEM33" s="82"/>
      <c r="BEN33" s="82"/>
      <c r="BEO33" s="82"/>
      <c r="BEP33" s="82"/>
      <c r="BEQ33" s="82"/>
      <c r="BER33" s="82"/>
      <c r="BES33" s="82"/>
      <c r="BET33" s="82"/>
      <c r="BEU33" s="82"/>
      <c r="BEV33" s="82"/>
      <c r="BEW33" s="82"/>
      <c r="BEX33" s="82"/>
      <c r="BEY33" s="82"/>
      <c r="BEZ33" s="82"/>
      <c r="BFA33" s="82"/>
      <c r="BFB33" s="82"/>
      <c r="BFC33" s="82"/>
      <c r="BFD33" s="82"/>
      <c r="BFE33" s="82"/>
      <c r="BFF33" s="82"/>
      <c r="BFG33" s="82"/>
      <c r="BFH33" s="82"/>
      <c r="BFI33" s="82"/>
      <c r="BFJ33" s="82"/>
      <c r="BFK33" s="82"/>
      <c r="BFL33" s="82"/>
      <c r="BFM33" s="82"/>
      <c r="BFN33" s="82"/>
      <c r="BFO33" s="82"/>
      <c r="BFP33" s="82"/>
      <c r="BFQ33" s="82"/>
      <c r="BFR33" s="82"/>
      <c r="BFS33" s="82"/>
      <c r="BFT33" s="82"/>
      <c r="BFU33" s="82"/>
      <c r="BFV33" s="82"/>
      <c r="BFW33" s="82"/>
      <c r="BFX33" s="82"/>
      <c r="BFY33" s="82"/>
      <c r="BFZ33" s="82"/>
      <c r="BGA33" s="82"/>
      <c r="BGB33" s="82"/>
      <c r="BGC33" s="82"/>
      <c r="BGD33" s="82"/>
      <c r="BGE33" s="82"/>
      <c r="BGF33" s="82"/>
      <c r="BGG33" s="82"/>
      <c r="BGH33" s="82"/>
      <c r="BGI33" s="82"/>
      <c r="BGJ33" s="82"/>
      <c r="BGK33" s="82"/>
      <c r="BGL33" s="82"/>
      <c r="BGM33" s="82"/>
      <c r="BGN33" s="82"/>
      <c r="BGO33" s="82"/>
      <c r="BGP33" s="82"/>
      <c r="BGQ33" s="82"/>
      <c r="BGR33" s="82"/>
      <c r="BGS33" s="82"/>
      <c r="BGT33" s="82"/>
      <c r="BGU33" s="82"/>
      <c r="BGV33" s="82"/>
      <c r="BGW33" s="82"/>
      <c r="BGX33" s="82"/>
      <c r="BGY33" s="82"/>
      <c r="BGZ33" s="82"/>
      <c r="BHA33" s="82"/>
      <c r="BHB33" s="82"/>
      <c r="BHC33" s="82"/>
      <c r="BHD33" s="82"/>
      <c r="BHE33" s="82"/>
      <c r="BHF33" s="82"/>
      <c r="BHG33" s="82"/>
      <c r="BHH33" s="82"/>
      <c r="BHI33" s="82"/>
      <c r="BHJ33" s="82"/>
      <c r="BHK33" s="82"/>
      <c r="BHL33" s="82"/>
      <c r="BHM33" s="82"/>
      <c r="BHN33" s="82"/>
      <c r="BHO33" s="82"/>
      <c r="BHP33" s="82"/>
      <c r="BHQ33" s="82"/>
      <c r="BHR33" s="82"/>
      <c r="BHS33" s="82"/>
      <c r="BHT33" s="82"/>
      <c r="BHU33" s="82"/>
      <c r="BHV33" s="82"/>
      <c r="BHW33" s="82"/>
      <c r="BHX33" s="82"/>
      <c r="BHY33" s="82"/>
      <c r="BHZ33" s="82"/>
      <c r="BIA33" s="82"/>
      <c r="BIB33" s="82"/>
      <c r="BIC33" s="82"/>
      <c r="BID33" s="82"/>
      <c r="BIE33" s="82"/>
      <c r="BIF33" s="82"/>
      <c r="BIG33" s="82"/>
      <c r="BIH33" s="82"/>
      <c r="BII33" s="82"/>
      <c r="BIJ33" s="82"/>
      <c r="BIK33" s="82"/>
      <c r="BIL33" s="82"/>
      <c r="BIM33" s="82"/>
      <c r="BIN33" s="82"/>
      <c r="BIO33" s="82"/>
      <c r="BIP33" s="82"/>
      <c r="BIQ33" s="82"/>
      <c r="BIR33" s="82"/>
      <c r="BIS33" s="82"/>
      <c r="BIT33" s="82"/>
      <c r="BIU33" s="82"/>
      <c r="BIV33" s="82"/>
      <c r="BIW33" s="82"/>
      <c r="BIX33" s="82"/>
      <c r="BIY33" s="82"/>
      <c r="BIZ33" s="82"/>
      <c r="BJA33" s="82"/>
      <c r="BJB33" s="82"/>
      <c r="BJC33" s="82"/>
      <c r="BJD33" s="82"/>
      <c r="BJE33" s="82"/>
      <c r="BJF33" s="82"/>
      <c r="BJG33" s="82"/>
      <c r="BJH33" s="82"/>
      <c r="BJI33" s="82"/>
      <c r="BJJ33" s="82"/>
      <c r="BJK33" s="82"/>
      <c r="BJL33" s="82"/>
    </row>
    <row r="34" spans="1:1624">
      <c r="A34" s="70">
        <v>2</v>
      </c>
      <c r="B34" s="71">
        <v>1</v>
      </c>
      <c r="C34" s="71">
        <v>1</v>
      </c>
      <c r="D34" s="71">
        <v>1</v>
      </c>
      <c r="E34" s="71">
        <v>2</v>
      </c>
      <c r="F34" s="71">
        <v>1</v>
      </c>
      <c r="G34" s="66" t="s">
        <v>14</v>
      </c>
      <c r="H34" s="53">
        <f t="shared" si="2"/>
        <v>0</v>
      </c>
      <c r="I34" s="26"/>
      <c r="J34" s="26"/>
      <c r="K34" s="27"/>
      <c r="L34" s="27"/>
    </row>
    <row r="35" spans="1:1624" ht="13.5" customHeight="1">
      <c r="A35" s="93">
        <v>2</v>
      </c>
      <c r="B35" s="94">
        <v>1</v>
      </c>
      <c r="C35" s="94">
        <v>2</v>
      </c>
      <c r="D35" s="94"/>
      <c r="E35" s="94"/>
      <c r="F35" s="94"/>
      <c r="G35" s="66" t="s">
        <v>15</v>
      </c>
      <c r="H35" s="53">
        <f t="shared" si="2"/>
        <v>0</v>
      </c>
      <c r="I35" s="25">
        <f>I36</f>
        <v>0</v>
      </c>
      <c r="J35" s="25">
        <f>J36</f>
        <v>0</v>
      </c>
      <c r="K35" s="25">
        <f>K36</f>
        <v>0</v>
      </c>
      <c r="L35" s="25">
        <f>L36</f>
        <v>0</v>
      </c>
    </row>
    <row r="36" spans="1:1624">
      <c r="A36" s="70">
        <v>2</v>
      </c>
      <c r="B36" s="71">
        <v>1</v>
      </c>
      <c r="C36" s="71">
        <v>2</v>
      </c>
      <c r="D36" s="71">
        <v>1</v>
      </c>
      <c r="E36" s="71">
        <v>1</v>
      </c>
      <c r="F36" s="71">
        <v>1</v>
      </c>
      <c r="G36" s="66" t="s">
        <v>15</v>
      </c>
      <c r="H36" s="53">
        <f t="shared" si="2"/>
        <v>0</v>
      </c>
      <c r="I36" s="26"/>
      <c r="J36" s="26"/>
      <c r="K36" s="27"/>
      <c r="L36" s="27"/>
    </row>
    <row r="37" spans="1:1624">
      <c r="A37" s="70">
        <v>2</v>
      </c>
      <c r="B37" s="71">
        <v>2</v>
      </c>
      <c r="C37" s="71"/>
      <c r="D37" s="71"/>
      <c r="E37" s="71"/>
      <c r="F37" s="71"/>
      <c r="G37" s="66" t="s">
        <v>32</v>
      </c>
      <c r="H37" s="53">
        <f t="shared" si="2"/>
        <v>0</v>
      </c>
      <c r="I37" s="24">
        <f>I38</f>
        <v>0</v>
      </c>
      <c r="J37" s="24">
        <f>J38</f>
        <v>0</v>
      </c>
      <c r="K37" s="24">
        <f>K38</f>
        <v>0</v>
      </c>
      <c r="L37" s="24">
        <f>L38</f>
        <v>0</v>
      </c>
    </row>
    <row r="38" spans="1:1624">
      <c r="A38" s="20">
        <v>2</v>
      </c>
      <c r="B38" s="17">
        <v>2</v>
      </c>
      <c r="C38" s="17">
        <v>1</v>
      </c>
      <c r="D38" s="17"/>
      <c r="E38" s="17"/>
      <c r="F38" s="17"/>
      <c r="G38" s="66" t="s">
        <v>32</v>
      </c>
      <c r="H38" s="53">
        <f t="shared" si="2"/>
        <v>0</v>
      </c>
      <c r="I38" s="28">
        <f>SUM(I39:I53)</f>
        <v>0</v>
      </c>
      <c r="J38" s="28">
        <f>SUM(J39:J53)</f>
        <v>0</v>
      </c>
      <c r="K38" s="28">
        <f>SUM(K39:K53)</f>
        <v>0</v>
      </c>
      <c r="L38" s="28">
        <f>SUM(L39:L53)</f>
        <v>0</v>
      </c>
    </row>
    <row r="39" spans="1:1624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1</v>
      </c>
      <c r="G39" s="66" t="s">
        <v>33</v>
      </c>
      <c r="H39" s="53">
        <f t="shared" si="2"/>
        <v>0</v>
      </c>
      <c r="I39" s="29"/>
      <c r="J39" s="26"/>
      <c r="K39" s="27"/>
      <c r="L39" s="27"/>
    </row>
    <row r="40" spans="1:1624" ht="25.5">
      <c r="A40" s="100">
        <v>2</v>
      </c>
      <c r="B40" s="101">
        <v>2</v>
      </c>
      <c r="C40" s="101">
        <v>1</v>
      </c>
      <c r="D40" s="101">
        <v>1</v>
      </c>
      <c r="E40" s="101">
        <v>1</v>
      </c>
      <c r="F40" s="101">
        <v>2</v>
      </c>
      <c r="G40" s="96" t="s">
        <v>73</v>
      </c>
      <c r="H40" s="53">
        <f t="shared" si="1"/>
        <v>0</v>
      </c>
      <c r="I40" s="29"/>
      <c r="J40" s="26"/>
      <c r="K40" s="27"/>
      <c r="L40" s="27"/>
    </row>
    <row r="41" spans="1:1624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5</v>
      </c>
      <c r="G41" s="96" t="s">
        <v>71</v>
      </c>
      <c r="H41" s="53">
        <f t="shared" si="1"/>
        <v>0</v>
      </c>
      <c r="I41" s="29"/>
      <c r="J41" s="26"/>
      <c r="K41" s="27"/>
      <c r="L41" s="27"/>
    </row>
    <row r="42" spans="1:1624" ht="26.25" customHeight="1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6</v>
      </c>
      <c r="G42" s="66" t="s">
        <v>34</v>
      </c>
      <c r="H42" s="53">
        <f t="shared" si="1"/>
        <v>0</v>
      </c>
      <c r="I42" s="26"/>
      <c r="J42" s="26"/>
      <c r="K42" s="27"/>
      <c r="L42" s="27"/>
    </row>
    <row r="43" spans="1:1624" ht="15" customHeight="1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7</v>
      </c>
      <c r="G43" s="97" t="s">
        <v>72</v>
      </c>
      <c r="H43" s="53">
        <f t="shared" si="1"/>
        <v>0</v>
      </c>
      <c r="I43" s="26"/>
      <c r="J43" s="26"/>
      <c r="K43" s="27"/>
      <c r="L43" s="27"/>
    </row>
    <row r="44" spans="1:1624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66" t="s">
        <v>35</v>
      </c>
      <c r="H44" s="42">
        <f t="shared" ref="H44:H53" si="3">(I44+J44+K44+L44)</f>
        <v>0</v>
      </c>
      <c r="I44" s="29"/>
      <c r="J44" s="26"/>
      <c r="K44" s="27"/>
      <c r="L44" s="27"/>
    </row>
    <row r="45" spans="1:1624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66" t="s">
        <v>36</v>
      </c>
      <c r="H45" s="41">
        <f t="shared" si="3"/>
        <v>0</v>
      </c>
      <c r="I45" s="26"/>
      <c r="J45" s="26"/>
      <c r="K45" s="27"/>
      <c r="L45" s="27"/>
    </row>
    <row r="46" spans="1:1624" s="82" customFormat="1">
      <c r="A46" s="70">
        <v>2</v>
      </c>
      <c r="B46" s="71">
        <v>2</v>
      </c>
      <c r="C46" s="71">
        <v>1</v>
      </c>
      <c r="D46" s="71">
        <v>1</v>
      </c>
      <c r="E46" s="71">
        <v>1</v>
      </c>
      <c r="F46" s="71">
        <v>14</v>
      </c>
      <c r="G46" s="66" t="s">
        <v>37</v>
      </c>
      <c r="H46" s="41">
        <f t="shared" si="3"/>
        <v>0</v>
      </c>
      <c r="I46" s="30"/>
      <c r="J46" s="30"/>
      <c r="K46" s="34"/>
      <c r="L46" s="34"/>
    </row>
    <row r="47" spans="1:1624" ht="24">
      <c r="A47" s="100">
        <v>2</v>
      </c>
      <c r="B47" s="101">
        <v>2</v>
      </c>
      <c r="C47" s="101">
        <v>1</v>
      </c>
      <c r="D47" s="101">
        <v>1</v>
      </c>
      <c r="E47" s="101">
        <v>1</v>
      </c>
      <c r="F47" s="101">
        <v>15</v>
      </c>
      <c r="G47" s="66" t="s">
        <v>70</v>
      </c>
      <c r="H47" s="41">
        <f t="shared" si="3"/>
        <v>0</v>
      </c>
      <c r="I47" s="26"/>
      <c r="J47" s="26"/>
      <c r="K47" s="27"/>
      <c r="L47" s="27"/>
    </row>
    <row r="48" spans="1:16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66" t="s">
        <v>38</v>
      </c>
      <c r="H48" s="41">
        <f t="shared" si="3"/>
        <v>0</v>
      </c>
      <c r="I48" s="26"/>
      <c r="J48" s="26"/>
      <c r="K48" s="27"/>
      <c r="L48" s="27"/>
    </row>
    <row r="49" spans="1:12" s="82" customFormat="1">
      <c r="A49" s="70">
        <v>2</v>
      </c>
      <c r="B49" s="71">
        <v>2</v>
      </c>
      <c r="C49" s="71">
        <v>1</v>
      </c>
      <c r="D49" s="71">
        <v>1</v>
      </c>
      <c r="E49" s="71">
        <v>1</v>
      </c>
      <c r="F49" s="71">
        <v>17</v>
      </c>
      <c r="G49" s="66" t="s">
        <v>39</v>
      </c>
      <c r="H49" s="41">
        <f t="shared" si="3"/>
        <v>0</v>
      </c>
      <c r="I49" s="30"/>
      <c r="J49" s="30"/>
      <c r="K49" s="34"/>
      <c r="L49" s="34"/>
    </row>
    <row r="50" spans="1:12">
      <c r="A50" s="70">
        <v>2</v>
      </c>
      <c r="B50" s="71">
        <v>2</v>
      </c>
      <c r="C50" s="71">
        <v>1</v>
      </c>
      <c r="D50" s="71">
        <v>1</v>
      </c>
      <c r="E50" s="71">
        <v>1</v>
      </c>
      <c r="F50" s="71">
        <v>20</v>
      </c>
      <c r="G50" s="66" t="s">
        <v>40</v>
      </c>
      <c r="H50" s="41">
        <f t="shared" si="3"/>
        <v>0</v>
      </c>
      <c r="I50" s="30"/>
      <c r="J50" s="30"/>
      <c r="K50" s="34"/>
      <c r="L50" s="34"/>
    </row>
    <row r="51" spans="1:12" ht="24" customHeight="1">
      <c r="A51" s="102">
        <v>2</v>
      </c>
      <c r="B51" s="103">
        <v>2</v>
      </c>
      <c r="C51" s="103">
        <v>1</v>
      </c>
      <c r="D51" s="103">
        <v>1</v>
      </c>
      <c r="E51" s="103">
        <v>1</v>
      </c>
      <c r="F51" s="103">
        <v>21</v>
      </c>
      <c r="G51" s="66" t="s">
        <v>41</v>
      </c>
      <c r="H51" s="41">
        <f t="shared" si="3"/>
        <v>0</v>
      </c>
      <c r="I51" s="30"/>
      <c r="J51" s="30"/>
      <c r="K51" s="34"/>
      <c r="L51" s="34"/>
    </row>
    <row r="52" spans="1:12">
      <c r="A52" s="70">
        <v>2</v>
      </c>
      <c r="B52" s="71">
        <v>2</v>
      </c>
      <c r="C52" s="71">
        <v>1</v>
      </c>
      <c r="D52" s="71">
        <v>1</v>
      </c>
      <c r="E52" s="71">
        <v>1</v>
      </c>
      <c r="F52" s="71">
        <v>22</v>
      </c>
      <c r="G52" s="66" t="s">
        <v>42</v>
      </c>
      <c r="H52" s="41">
        <f t="shared" si="3"/>
        <v>0</v>
      </c>
      <c r="I52" s="30"/>
      <c r="J52" s="30"/>
      <c r="K52" s="34"/>
      <c r="L52" s="34"/>
    </row>
    <row r="53" spans="1:12">
      <c r="A53" s="20">
        <v>2</v>
      </c>
      <c r="B53" s="17">
        <v>2</v>
      </c>
      <c r="C53" s="17">
        <v>1</v>
      </c>
      <c r="D53" s="17">
        <v>1</v>
      </c>
      <c r="E53" s="17">
        <v>1</v>
      </c>
      <c r="F53" s="17">
        <v>30</v>
      </c>
      <c r="G53" s="66" t="s">
        <v>43</v>
      </c>
      <c r="H53" s="41">
        <f t="shared" si="3"/>
        <v>0</v>
      </c>
      <c r="I53" s="26"/>
      <c r="J53" s="26"/>
      <c r="K53" s="27"/>
      <c r="L53" s="27"/>
    </row>
    <row r="54" spans="1:12" ht="24">
      <c r="A54" s="20">
        <v>3</v>
      </c>
      <c r="B54" s="17"/>
      <c r="C54" s="17"/>
      <c r="D54" s="17"/>
      <c r="E54" s="17"/>
      <c r="F54" s="17"/>
      <c r="G54" s="65" t="s">
        <v>64</v>
      </c>
      <c r="H54" s="44">
        <f t="shared" ref="H54:H79" si="4">(I54+J54+K54+L54)</f>
        <v>0</v>
      </c>
      <c r="I54" s="33">
        <f>I55</f>
        <v>0</v>
      </c>
      <c r="J54" s="33">
        <f t="shared" ref="J54:L54" si="5">J55</f>
        <v>0</v>
      </c>
      <c r="K54" s="33">
        <f t="shared" si="5"/>
        <v>0</v>
      </c>
      <c r="L54" s="33">
        <f t="shared" si="5"/>
        <v>0</v>
      </c>
    </row>
    <row r="55" spans="1:12">
      <c r="A55" s="20">
        <v>3</v>
      </c>
      <c r="B55" s="17">
        <v>1</v>
      </c>
      <c r="C55" s="17"/>
      <c r="D55" s="17"/>
      <c r="E55" s="17"/>
      <c r="F55" s="17"/>
      <c r="G55" s="65" t="s">
        <v>16</v>
      </c>
      <c r="H55" s="44">
        <f t="shared" si="4"/>
        <v>0</v>
      </c>
      <c r="I55" s="33">
        <f>I56+I74</f>
        <v>0</v>
      </c>
      <c r="J55" s="33">
        <f t="shared" ref="J55:L55" si="6">J56+J74</f>
        <v>0</v>
      </c>
      <c r="K55" s="33">
        <f t="shared" si="6"/>
        <v>0</v>
      </c>
      <c r="L55" s="33">
        <f t="shared" si="6"/>
        <v>0</v>
      </c>
    </row>
    <row r="56" spans="1:12">
      <c r="A56" s="20">
        <v>3</v>
      </c>
      <c r="B56" s="17">
        <v>1</v>
      </c>
      <c r="C56" s="17">
        <v>1</v>
      </c>
      <c r="D56" s="17"/>
      <c r="E56" s="17"/>
      <c r="F56" s="17"/>
      <c r="G56" s="65" t="s">
        <v>44</v>
      </c>
      <c r="H56" s="43">
        <f t="shared" si="4"/>
        <v>0</v>
      </c>
      <c r="I56" s="25">
        <f>I57+I59+I63+I68+I72</f>
        <v>0</v>
      </c>
      <c r="J56" s="25">
        <f t="shared" ref="J56:L56" si="7">J57+J59+J63+J68+J72</f>
        <v>0</v>
      </c>
      <c r="K56" s="25">
        <f t="shared" si="7"/>
        <v>0</v>
      </c>
      <c r="L56" s="25">
        <f t="shared" si="7"/>
        <v>0</v>
      </c>
    </row>
    <row r="57" spans="1:12">
      <c r="A57" s="20">
        <v>3</v>
      </c>
      <c r="B57" s="17">
        <v>1</v>
      </c>
      <c r="C57" s="17">
        <v>1</v>
      </c>
      <c r="D57" s="17">
        <v>1</v>
      </c>
      <c r="E57" s="17"/>
      <c r="F57" s="17"/>
      <c r="G57" s="66" t="s">
        <v>45</v>
      </c>
      <c r="H57" s="43">
        <f t="shared" si="4"/>
        <v>0</v>
      </c>
      <c r="I57" s="25">
        <f>I58</f>
        <v>0</v>
      </c>
      <c r="J57" s="25">
        <f>J58</f>
        <v>0</v>
      </c>
      <c r="K57" s="25">
        <f>K58</f>
        <v>0</v>
      </c>
      <c r="L57" s="25">
        <f>L58</f>
        <v>0</v>
      </c>
    </row>
    <row r="58" spans="1:12">
      <c r="A58" s="20">
        <v>3</v>
      </c>
      <c r="B58" s="17">
        <v>1</v>
      </c>
      <c r="C58" s="17">
        <v>1</v>
      </c>
      <c r="D58" s="17">
        <v>1</v>
      </c>
      <c r="E58" s="17">
        <v>1</v>
      </c>
      <c r="F58" s="17">
        <v>1</v>
      </c>
      <c r="G58" s="66" t="s">
        <v>45</v>
      </c>
      <c r="H58" s="43">
        <f t="shared" si="4"/>
        <v>0</v>
      </c>
      <c r="I58" s="27"/>
      <c r="J58" s="27"/>
      <c r="K58" s="27"/>
      <c r="L58" s="27"/>
    </row>
    <row r="59" spans="1:12">
      <c r="A59" s="20">
        <v>3</v>
      </c>
      <c r="B59" s="17">
        <v>1</v>
      </c>
      <c r="C59" s="17">
        <v>1</v>
      </c>
      <c r="D59" s="17">
        <v>2</v>
      </c>
      <c r="E59" s="17"/>
      <c r="F59" s="17"/>
      <c r="G59" s="65" t="s">
        <v>46</v>
      </c>
      <c r="H59" s="43">
        <f t="shared" si="4"/>
        <v>0</v>
      </c>
      <c r="I59" s="31">
        <f>SUM(I60:I62)</f>
        <v>0</v>
      </c>
      <c r="J59" s="31">
        <f>SUM(J60:J62)</f>
        <v>0</v>
      </c>
      <c r="K59" s="31">
        <f>SUM(K60:K62)</f>
        <v>0</v>
      </c>
      <c r="L59" s="31">
        <f>SUM(L60:L62)</f>
        <v>0</v>
      </c>
    </row>
    <row r="60" spans="1:12">
      <c r="A60" s="20">
        <v>3</v>
      </c>
      <c r="B60" s="17">
        <v>1</v>
      </c>
      <c r="C60" s="17">
        <v>1</v>
      </c>
      <c r="D60" s="17">
        <v>2</v>
      </c>
      <c r="E60" s="17">
        <v>1</v>
      </c>
      <c r="F60" s="17">
        <v>1</v>
      </c>
      <c r="G60" s="65" t="s">
        <v>62</v>
      </c>
      <c r="H60" s="43">
        <f t="shared" si="4"/>
        <v>0</v>
      </c>
      <c r="I60" s="34"/>
      <c r="J60" s="34"/>
      <c r="K60" s="34"/>
      <c r="L60" s="34"/>
    </row>
    <row r="61" spans="1:12">
      <c r="A61" s="20">
        <v>3</v>
      </c>
      <c r="B61" s="17">
        <v>1</v>
      </c>
      <c r="C61" s="17">
        <v>1</v>
      </c>
      <c r="D61" s="17">
        <v>2</v>
      </c>
      <c r="E61" s="17">
        <v>1</v>
      </c>
      <c r="F61" s="17">
        <v>2</v>
      </c>
      <c r="G61" s="65" t="s">
        <v>47</v>
      </c>
      <c r="H61" s="43">
        <f t="shared" si="4"/>
        <v>0</v>
      </c>
      <c r="I61" s="30"/>
      <c r="J61" s="30"/>
      <c r="K61" s="30"/>
      <c r="L61" s="30"/>
    </row>
    <row r="62" spans="1:12">
      <c r="A62" s="20">
        <v>3</v>
      </c>
      <c r="B62" s="17">
        <v>1</v>
      </c>
      <c r="C62" s="17">
        <v>1</v>
      </c>
      <c r="D62" s="17">
        <v>2</v>
      </c>
      <c r="E62" s="17">
        <v>1</v>
      </c>
      <c r="F62" s="17">
        <v>3</v>
      </c>
      <c r="G62" s="65" t="s">
        <v>48</v>
      </c>
      <c r="H62" s="43">
        <f t="shared" si="4"/>
        <v>0</v>
      </c>
      <c r="I62" s="34"/>
      <c r="J62" s="34"/>
      <c r="K62" s="34"/>
      <c r="L62" s="34"/>
    </row>
    <row r="63" spans="1:12">
      <c r="A63" s="20">
        <v>3</v>
      </c>
      <c r="B63" s="17">
        <v>1</v>
      </c>
      <c r="C63" s="17">
        <v>1</v>
      </c>
      <c r="D63" s="17">
        <v>3</v>
      </c>
      <c r="E63" s="17"/>
      <c r="F63" s="17"/>
      <c r="G63" s="65" t="s">
        <v>49</v>
      </c>
      <c r="H63" s="43">
        <f t="shared" si="4"/>
        <v>0</v>
      </c>
      <c r="I63" s="32">
        <f>(I64+I65+I66+I67)</f>
        <v>0</v>
      </c>
      <c r="J63" s="32">
        <f t="shared" ref="J63:L63" si="8">(J64+J65+J66+J67)</f>
        <v>0</v>
      </c>
      <c r="K63" s="32">
        <f t="shared" si="8"/>
        <v>0</v>
      </c>
      <c r="L63" s="32">
        <f t="shared" si="8"/>
        <v>0</v>
      </c>
    </row>
    <row r="64" spans="1:12">
      <c r="A64" s="37">
        <v>3</v>
      </c>
      <c r="B64" s="18">
        <v>1</v>
      </c>
      <c r="C64" s="18">
        <v>1</v>
      </c>
      <c r="D64" s="18">
        <v>3</v>
      </c>
      <c r="E64" s="18">
        <v>1</v>
      </c>
      <c r="F64" s="18">
        <v>1</v>
      </c>
      <c r="G64" s="65" t="s">
        <v>50</v>
      </c>
      <c r="H64" s="43">
        <f t="shared" si="4"/>
        <v>0</v>
      </c>
      <c r="I64" s="30"/>
      <c r="J64" s="30"/>
      <c r="K64" s="30"/>
      <c r="L64" s="30"/>
    </row>
    <row r="65" spans="1:12">
      <c r="A65" s="20">
        <v>3</v>
      </c>
      <c r="B65" s="17">
        <v>1</v>
      </c>
      <c r="C65" s="17">
        <v>1</v>
      </c>
      <c r="D65" s="17">
        <v>3</v>
      </c>
      <c r="E65" s="17">
        <v>1</v>
      </c>
      <c r="F65" s="17">
        <v>2</v>
      </c>
      <c r="G65" s="65" t="s">
        <v>51</v>
      </c>
      <c r="H65" s="43">
        <f t="shared" si="4"/>
        <v>0</v>
      </c>
      <c r="I65" s="30"/>
      <c r="J65" s="30"/>
      <c r="K65" s="30"/>
      <c r="L65" s="30"/>
    </row>
    <row r="66" spans="1:12">
      <c r="A66" s="70">
        <v>3</v>
      </c>
      <c r="B66" s="71">
        <v>1</v>
      </c>
      <c r="C66" s="71">
        <v>1</v>
      </c>
      <c r="D66" s="71">
        <v>3</v>
      </c>
      <c r="E66" s="71">
        <v>1</v>
      </c>
      <c r="F66" s="71">
        <v>3</v>
      </c>
      <c r="G66" s="66" t="s">
        <v>52</v>
      </c>
      <c r="H66" s="43">
        <f t="shared" si="4"/>
        <v>0</v>
      </c>
      <c r="I66" s="30"/>
      <c r="J66" s="30"/>
      <c r="K66" s="30"/>
      <c r="L66" s="30"/>
    </row>
    <row r="67" spans="1:12" ht="24">
      <c r="A67" s="98">
        <v>3</v>
      </c>
      <c r="B67" s="99">
        <v>1</v>
      </c>
      <c r="C67" s="99">
        <v>1</v>
      </c>
      <c r="D67" s="99">
        <v>3</v>
      </c>
      <c r="E67" s="99">
        <v>1</v>
      </c>
      <c r="F67" s="99">
        <v>4</v>
      </c>
      <c r="G67" s="66" t="s">
        <v>74</v>
      </c>
      <c r="H67" s="43"/>
      <c r="I67" s="30"/>
      <c r="J67" s="30"/>
      <c r="K67" s="30"/>
      <c r="L67" s="30"/>
    </row>
    <row r="68" spans="1:12">
      <c r="A68" s="20">
        <v>3</v>
      </c>
      <c r="B68" s="17">
        <v>1</v>
      </c>
      <c r="C68" s="17">
        <v>1</v>
      </c>
      <c r="D68" s="17">
        <v>4</v>
      </c>
      <c r="E68" s="17"/>
      <c r="F68" s="17"/>
      <c r="G68" s="65" t="s">
        <v>53</v>
      </c>
      <c r="H68" s="43">
        <f t="shared" si="4"/>
        <v>0</v>
      </c>
      <c r="I68" s="31">
        <f>SUM(I69:I71)</f>
        <v>0</v>
      </c>
      <c r="J68" s="31">
        <f>SUM(J69:J71)</f>
        <v>0</v>
      </c>
      <c r="K68" s="31">
        <f>SUM(K69:K71)</f>
        <v>0</v>
      </c>
      <c r="L68" s="31">
        <f>SUM(L69:L71)</f>
        <v>0</v>
      </c>
    </row>
    <row r="69" spans="1:12">
      <c r="A69" s="20">
        <v>3</v>
      </c>
      <c r="B69" s="17">
        <v>1</v>
      </c>
      <c r="C69" s="17">
        <v>1</v>
      </c>
      <c r="D69" s="17">
        <v>4</v>
      </c>
      <c r="E69" s="17">
        <v>1</v>
      </c>
      <c r="F69" s="17">
        <v>1</v>
      </c>
      <c r="G69" s="65" t="s">
        <v>54</v>
      </c>
      <c r="H69" s="43">
        <f t="shared" si="4"/>
        <v>0</v>
      </c>
      <c r="I69" s="34"/>
      <c r="J69" s="34"/>
      <c r="K69" s="34"/>
      <c r="L69" s="34"/>
    </row>
    <row r="70" spans="1:12">
      <c r="A70" s="20">
        <v>3</v>
      </c>
      <c r="B70" s="17">
        <v>1</v>
      </c>
      <c r="C70" s="17">
        <v>1</v>
      </c>
      <c r="D70" s="17">
        <v>4</v>
      </c>
      <c r="E70" s="17">
        <v>1</v>
      </c>
      <c r="F70" s="17">
        <v>2</v>
      </c>
      <c r="G70" s="65" t="s">
        <v>55</v>
      </c>
      <c r="H70" s="43">
        <f t="shared" si="4"/>
        <v>0</v>
      </c>
      <c r="I70" s="30"/>
      <c r="J70" s="30"/>
      <c r="K70" s="30"/>
      <c r="L70" s="30"/>
    </row>
    <row r="71" spans="1:12">
      <c r="A71" s="20">
        <v>3</v>
      </c>
      <c r="B71" s="17">
        <v>1</v>
      </c>
      <c r="C71" s="17">
        <v>1</v>
      </c>
      <c r="D71" s="17">
        <v>4</v>
      </c>
      <c r="E71" s="17">
        <v>1</v>
      </c>
      <c r="F71" s="17">
        <v>3</v>
      </c>
      <c r="G71" s="65" t="s">
        <v>56</v>
      </c>
      <c r="H71" s="43">
        <f t="shared" si="4"/>
        <v>0</v>
      </c>
      <c r="I71" s="30"/>
      <c r="J71" s="30"/>
      <c r="K71" s="30"/>
      <c r="L71" s="30"/>
    </row>
    <row r="72" spans="1:12">
      <c r="A72" s="20">
        <v>3</v>
      </c>
      <c r="B72" s="17">
        <v>1</v>
      </c>
      <c r="C72" s="17">
        <v>1</v>
      </c>
      <c r="D72" s="17">
        <v>5</v>
      </c>
      <c r="E72" s="17"/>
      <c r="F72" s="17"/>
      <c r="G72" s="65" t="s">
        <v>57</v>
      </c>
      <c r="H72" s="43">
        <f t="shared" si="4"/>
        <v>0</v>
      </c>
      <c r="I72" s="31">
        <f>SUM(I73:I73)</f>
        <v>0</v>
      </c>
      <c r="J72" s="31">
        <f>SUM(J73:J73)</f>
        <v>0</v>
      </c>
      <c r="K72" s="31">
        <f>SUM(K73:K73)</f>
        <v>0</v>
      </c>
      <c r="L72" s="31">
        <f>SUM(L73:L73)</f>
        <v>0</v>
      </c>
    </row>
    <row r="73" spans="1:12">
      <c r="A73" s="20">
        <v>3</v>
      </c>
      <c r="B73" s="17">
        <v>1</v>
      </c>
      <c r="C73" s="17">
        <v>1</v>
      </c>
      <c r="D73" s="17">
        <v>5</v>
      </c>
      <c r="E73" s="17">
        <v>1</v>
      </c>
      <c r="F73" s="17">
        <v>1</v>
      </c>
      <c r="G73" s="65" t="s">
        <v>57</v>
      </c>
      <c r="H73" s="43">
        <f t="shared" si="4"/>
        <v>0</v>
      </c>
      <c r="I73" s="30"/>
      <c r="J73" s="30"/>
      <c r="K73" s="30"/>
      <c r="L73" s="30"/>
    </row>
    <row r="74" spans="1:12">
      <c r="A74" s="20">
        <v>3</v>
      </c>
      <c r="B74" s="17">
        <v>1</v>
      </c>
      <c r="C74" s="17">
        <v>2</v>
      </c>
      <c r="D74" s="17"/>
      <c r="E74" s="17"/>
      <c r="F74" s="17"/>
      <c r="G74" s="65" t="s">
        <v>58</v>
      </c>
      <c r="H74" s="43">
        <f t="shared" si="4"/>
        <v>0</v>
      </c>
      <c r="I74" s="25">
        <f>I75</f>
        <v>0</v>
      </c>
      <c r="J74" s="25">
        <f>J75</f>
        <v>0</v>
      </c>
      <c r="K74" s="25">
        <f>K75</f>
        <v>0</v>
      </c>
      <c r="L74" s="25">
        <f>L75</f>
        <v>0</v>
      </c>
    </row>
    <row r="75" spans="1:12">
      <c r="A75" s="20">
        <v>3</v>
      </c>
      <c r="B75" s="17">
        <v>1</v>
      </c>
      <c r="C75" s="17">
        <v>2</v>
      </c>
      <c r="D75" s="17">
        <v>1</v>
      </c>
      <c r="E75" s="17"/>
      <c r="F75" s="17"/>
      <c r="G75" s="65" t="s">
        <v>58</v>
      </c>
      <c r="H75" s="43">
        <f t="shared" si="4"/>
        <v>0</v>
      </c>
      <c r="I75" s="31">
        <f>SUM(I76:I79)</f>
        <v>0</v>
      </c>
      <c r="J75" s="31">
        <f>SUM(J76:J79)</f>
        <v>0</v>
      </c>
      <c r="K75" s="31">
        <f>SUM(K76:K79)</f>
        <v>0</v>
      </c>
      <c r="L75" s="31">
        <f>SUM(L76:L79)</f>
        <v>0</v>
      </c>
    </row>
    <row r="76" spans="1:12" ht="23.25" customHeight="1">
      <c r="A76" s="20">
        <v>3</v>
      </c>
      <c r="B76" s="17">
        <v>1</v>
      </c>
      <c r="C76" s="17">
        <v>2</v>
      </c>
      <c r="D76" s="17">
        <v>1</v>
      </c>
      <c r="E76" s="17">
        <v>1</v>
      </c>
      <c r="F76" s="17">
        <v>2</v>
      </c>
      <c r="G76" s="65" t="s">
        <v>59</v>
      </c>
      <c r="H76" s="43">
        <f t="shared" si="4"/>
        <v>0</v>
      </c>
      <c r="I76" s="30"/>
      <c r="J76" s="30"/>
      <c r="K76" s="30"/>
      <c r="L76" s="30"/>
    </row>
    <row r="77" spans="1:12">
      <c r="A77" s="20">
        <v>3</v>
      </c>
      <c r="B77" s="17">
        <v>1</v>
      </c>
      <c r="C77" s="17">
        <v>2</v>
      </c>
      <c r="D77" s="17">
        <v>1</v>
      </c>
      <c r="E77" s="17">
        <v>1</v>
      </c>
      <c r="F77" s="17">
        <v>3</v>
      </c>
      <c r="G77" s="65" t="s">
        <v>60</v>
      </c>
      <c r="H77" s="43">
        <f t="shared" si="4"/>
        <v>0</v>
      </c>
      <c r="I77" s="30"/>
      <c r="J77" s="30"/>
      <c r="K77" s="30"/>
      <c r="L77" s="30"/>
    </row>
    <row r="78" spans="1:12">
      <c r="A78" s="20">
        <v>3</v>
      </c>
      <c r="B78" s="17">
        <v>1</v>
      </c>
      <c r="C78" s="17">
        <v>2</v>
      </c>
      <c r="D78" s="17">
        <v>1</v>
      </c>
      <c r="E78" s="17">
        <v>1</v>
      </c>
      <c r="F78" s="17">
        <v>4</v>
      </c>
      <c r="G78" s="65" t="s">
        <v>61</v>
      </c>
      <c r="H78" s="43">
        <f t="shared" si="4"/>
        <v>0</v>
      </c>
      <c r="I78" s="27"/>
      <c r="J78" s="27"/>
      <c r="K78" s="27"/>
      <c r="L78" s="27"/>
    </row>
    <row r="79" spans="1:12">
      <c r="A79" s="20">
        <v>3</v>
      </c>
      <c r="B79" s="17">
        <v>1</v>
      </c>
      <c r="C79" s="17">
        <v>2</v>
      </c>
      <c r="D79" s="17">
        <v>1</v>
      </c>
      <c r="E79" s="17">
        <v>1</v>
      </c>
      <c r="F79" s="17">
        <v>5</v>
      </c>
      <c r="G79" s="65" t="s">
        <v>63</v>
      </c>
      <c r="H79" s="43">
        <f t="shared" si="4"/>
        <v>0</v>
      </c>
      <c r="I79" s="27"/>
      <c r="J79" s="27"/>
      <c r="K79" s="27"/>
      <c r="L79" s="27"/>
    </row>
    <row r="80" spans="1:12">
      <c r="A80" s="70">
        <v>9</v>
      </c>
      <c r="B80" s="71">
        <v>9</v>
      </c>
      <c r="C80" s="71">
        <v>99</v>
      </c>
      <c r="D80" s="71">
        <v>99</v>
      </c>
      <c r="E80" s="71">
        <v>99</v>
      </c>
      <c r="F80" s="71">
        <v>99</v>
      </c>
      <c r="G80" s="81" t="s">
        <v>17</v>
      </c>
      <c r="H80" s="44">
        <f t="shared" ref="H80" si="9">(I80+J80+K80+L80)</f>
        <v>0</v>
      </c>
      <c r="I80" s="33">
        <f>I28+I54</f>
        <v>0</v>
      </c>
      <c r="J80" s="33">
        <f>J28+J54</f>
        <v>0</v>
      </c>
      <c r="K80" s="33">
        <f>K28+K54</f>
        <v>0</v>
      </c>
      <c r="L80" s="33">
        <f>L28+L54</f>
        <v>0</v>
      </c>
    </row>
    <row r="81" spans="1:13" s="82" customFormat="1">
      <c r="A81" s="83"/>
      <c r="B81" s="84"/>
      <c r="C81" s="84"/>
      <c r="D81" s="84"/>
      <c r="E81" s="84"/>
      <c r="F81" s="84"/>
      <c r="G81" s="85"/>
      <c r="H81" s="86"/>
      <c r="I81" s="87"/>
      <c r="J81" s="87"/>
      <c r="K81" s="87"/>
      <c r="L81" s="87"/>
    </row>
    <row r="82" spans="1:13" s="82" customFormat="1">
      <c r="A82" s="83"/>
      <c r="B82" s="84"/>
      <c r="C82" s="84"/>
      <c r="D82" s="84"/>
      <c r="E82" s="84"/>
      <c r="F82" s="84"/>
      <c r="G82" s="85"/>
      <c r="H82" s="86"/>
      <c r="I82" s="87"/>
      <c r="J82" s="87"/>
      <c r="K82" s="87"/>
      <c r="L82" s="87"/>
      <c r="M82" s="88"/>
    </row>
    <row r="83" spans="1:13" ht="14.25" customHeight="1">
      <c r="A83" s="35"/>
      <c r="B83" s="110"/>
      <c r="C83" s="110"/>
      <c r="D83" s="110"/>
      <c r="E83" s="110"/>
      <c r="F83" s="110"/>
      <c r="G83" s="110"/>
      <c r="H83" s="23"/>
      <c r="I83" s="45"/>
      <c r="J83" s="57"/>
      <c r="K83" s="104"/>
      <c r="L83" s="104"/>
    </row>
    <row r="84" spans="1:13">
      <c r="A84" s="36"/>
      <c r="G84" s="21" t="s">
        <v>67</v>
      </c>
      <c r="H84" s="21"/>
      <c r="I84" s="21" t="s">
        <v>18</v>
      </c>
      <c r="J84" s="15"/>
      <c r="K84" s="58" t="s">
        <v>19</v>
      </c>
      <c r="L84" s="2"/>
    </row>
    <row r="85" spans="1:13">
      <c r="A85" s="36"/>
      <c r="G85" s="21" t="s">
        <v>30</v>
      </c>
      <c r="H85" s="9"/>
      <c r="I85" s="9"/>
      <c r="J85" s="10"/>
      <c r="K85" s="2"/>
      <c r="L85" s="2"/>
    </row>
    <row r="86" spans="1:13" ht="15" customHeight="1">
      <c r="A86" s="35"/>
      <c r="B86" s="104"/>
      <c r="C86" s="104"/>
      <c r="D86" s="104"/>
      <c r="E86" s="104"/>
      <c r="F86" s="104"/>
      <c r="G86" s="104"/>
      <c r="H86" s="23"/>
      <c r="I86" s="45"/>
      <c r="J86" s="57"/>
      <c r="K86" s="104"/>
      <c r="L86" s="104"/>
    </row>
    <row r="87" spans="1:13" ht="14.25" customHeight="1">
      <c r="A87" s="36"/>
      <c r="G87" s="21" t="s">
        <v>68</v>
      </c>
      <c r="H87" s="22"/>
      <c r="I87" s="21" t="s">
        <v>18</v>
      </c>
      <c r="J87" s="15"/>
      <c r="K87" s="11" t="s">
        <v>21</v>
      </c>
      <c r="L87" s="2"/>
    </row>
    <row r="88" spans="1:13">
      <c r="G88" s="21" t="s">
        <v>69</v>
      </c>
      <c r="H88" s="8"/>
      <c r="I88" s="8"/>
      <c r="J88" s="12"/>
      <c r="K88" s="2"/>
      <c r="L88" s="2"/>
    </row>
    <row r="89" spans="1:13">
      <c r="G89" s="59"/>
      <c r="H89" s="8"/>
      <c r="I89" s="8"/>
      <c r="J89" s="12"/>
      <c r="K89" s="2"/>
      <c r="L89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J2:L2"/>
    <mergeCell ref="J1:L1"/>
    <mergeCell ref="B24:H24"/>
    <mergeCell ref="G11:L11"/>
    <mergeCell ref="G12:L12"/>
    <mergeCell ref="G6:L6"/>
    <mergeCell ref="G9:L9"/>
    <mergeCell ref="G5:L5"/>
    <mergeCell ref="B86:G86"/>
    <mergeCell ref="K86:L86"/>
    <mergeCell ref="B26:K26"/>
    <mergeCell ref="K83:L83"/>
    <mergeCell ref="G10:L10"/>
    <mergeCell ref="B25:L25"/>
    <mergeCell ref="B83:G83"/>
    <mergeCell ref="I24:L24"/>
    <mergeCell ref="B16:I16"/>
    <mergeCell ref="B15:I15"/>
  </mergeCells>
  <phoneticPr fontId="14" type="noConversion"/>
  <dataValidations disablePrompts="1"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B-1</vt:lpstr>
      <vt:lpstr>'B-1'!Print_Area</vt:lpstr>
      <vt:lpstr>'B-1'!Print_Titles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Irena Kairienė</cp:lastModifiedBy>
  <cp:lastPrinted>2017-10-25T12:58:26Z</cp:lastPrinted>
  <dcterms:created xsi:type="dcterms:W3CDTF">2003-06-12T10:50:18Z</dcterms:created>
  <dcterms:modified xsi:type="dcterms:W3CDTF">2021-01-21T09:03:00Z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