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425"/>
  <workbookPr defaultThemeVersion="166925"/>
  <mc:AlternateContent xmlns:mc="http://schemas.openxmlformats.org/markup-compatibility/2006">
    <mc:Choice Requires="x15">
      <x15ac:absPath xmlns:x15ac="http://schemas.microsoft.com/office/spreadsheetml/2010/11/ac" url="C:\Users\vartotojas\Desktop\ĮSAK VIEŠINIMUI 2023-10-01\2024 m. kovas\"/>
    </mc:Choice>
  </mc:AlternateContent>
  <xr:revisionPtr revIDLastSave="0" documentId="8_{BC718B22-EDDA-4F56-8F13-6BBEE7D28A1C}" xr6:coauthVersionLast="47" xr6:coauthVersionMax="47" xr10:uidLastSave="{00000000-0000-0000-0000-000000000000}"/>
  <bookViews>
    <workbookView xWindow="-120" yWindow="-120" windowWidth="29040" windowHeight="15720" xr2:uid="{1CF73712-8E89-4B29-BC72-DE827B86B700}"/>
  </bookViews>
  <sheets>
    <sheet name="Lapas1"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J44" i="1" l="1"/>
  <c r="AK46" i="1"/>
  <c r="AI59" i="1"/>
</calcChain>
</file>

<file path=xl/sharedStrings.xml><?xml version="1.0" encoding="utf-8"?>
<sst xmlns="http://schemas.openxmlformats.org/spreadsheetml/2006/main" count="496" uniqueCount="390">
  <si>
    <t>Nr.</t>
  </si>
  <si>
    <t>Vertinimo kriterijai</t>
  </si>
  <si>
    <t>Praėjusieji metai (N)</t>
  </si>
  <si>
    <t>Vertinamieji metai (N+1)</t>
  </si>
  <si>
    <t>*Pokytis</t>
  </si>
  <si>
    <t>Siektinas rodiklis 20___ m. / normatyvas</t>
  </si>
  <si>
    <t>Vertinimas / pastabos</t>
  </si>
  <si>
    <t>1.</t>
  </si>
  <si>
    <t>1.1.</t>
  </si>
  <si>
    <t>Socialines paslaugas teikiančių įstaigų skaičius, iš jų:</t>
  </si>
  <si>
    <t>1.1.1.</t>
  </si>
  <si>
    <t>Biudžetinės įstaigos (žemiau įrašyi, išskiriant filialus / struktūrinius padalinius):</t>
  </si>
  <si>
    <t>Telšių socialinių paslaugų centras</t>
  </si>
  <si>
    <t>Telšių centras „Viltis“</t>
  </si>
  <si>
    <t>Telšių vaikų globos namai</t>
  </si>
  <si>
    <t>Telšių rajono senelių globos namai</t>
  </si>
  <si>
    <t>1.1.2.</t>
  </si>
  <si>
    <t>Valstybinės įstaigos:</t>
  </si>
  <si>
    <t>1.1.3.</t>
  </si>
  <si>
    <t>Viešosios įstaigos:</t>
  </si>
  <si>
    <t>1.1.4.</t>
  </si>
  <si>
    <t>Nevyriausybinės organizacijos:</t>
  </si>
  <si>
    <t>1.1.5.</t>
  </si>
  <si>
    <t>Bendruomeninės organizacijos</t>
  </si>
  <si>
    <t>Struktūrinės kokybės vertinimas</t>
  </si>
  <si>
    <t>Nakvynės namai</t>
  </si>
  <si>
    <t>Laikini šeimos namai</t>
  </si>
  <si>
    <t>Savankiško gyvenimo namai</t>
  </si>
  <si>
    <t>Gedrimų savarankiško gyvenimo namai</t>
  </si>
  <si>
    <t xml:space="preserve">Nepavyko įgyvendinti savarankiško gyvenimo namų objekto įkūrimo ES lėšomis socialinės rizikos asmenims </t>
  </si>
  <si>
    <t>Duseikių socialinės globos namai</t>
  </si>
  <si>
    <t>VšĮ „ Gyvenk  kartu“</t>
  </si>
  <si>
    <t>VšĮ „ Maltos namai “</t>
  </si>
  <si>
    <t>VšĮ „kurkime vaikams rytojų“</t>
  </si>
  <si>
    <t>VšĮ „Soneima“</t>
  </si>
  <si>
    <t>VšĮ „Sunokęs laikas“</t>
  </si>
  <si>
    <t>VšĮ „ Telšių krizių centras“</t>
  </si>
  <si>
    <t>VšĮ „Vaikystės aitvarai “</t>
  </si>
  <si>
    <t>VšĮ „Nacionalinis integracijos institutas</t>
  </si>
  <si>
    <t>VšĮ „Varnių pirminės sveikatos priežiūros centras “</t>
  </si>
  <si>
    <t>VšĮ plėtra vykdoma ne savivaldybės iniciatyva, tačiau įvertinant faktinį socialinių paslaugų poreikį.</t>
  </si>
  <si>
    <t>Dia Telšiai</t>
  </si>
  <si>
    <t>LLAS Šiaurės rytų centro Telšių skyrius</t>
  </si>
  <si>
    <t>Telšių atjauta</t>
  </si>
  <si>
    <t>Lietuvos Maltos ordino Telšių skyrius</t>
  </si>
  <si>
    <t>Lietuvos neįgaliųjų ir neįgalių pensininkų bendrija</t>
  </si>
  <si>
    <t>Lietuvos samariečių bendrijos Telšių skyrius</t>
  </si>
  <si>
    <t>Telšių moterų  bendrija Akvalina</t>
  </si>
  <si>
    <t>Telšių neįgaliųjų bendrija</t>
  </si>
  <si>
    <t>Telšių neįgaliųjų ir neįgalių pensininkų bendrija</t>
  </si>
  <si>
    <t>Telšių sutrikusios psichikos negalios žmonių globos  bendrija</t>
  </si>
  <si>
    <t>Telšių parkinsono ligos draugija</t>
  </si>
  <si>
    <t>Veiklą sustabdė Telšių kurčiųjų ir neprigirdinčiųjų bendrija</t>
  </si>
  <si>
    <t>Buožėnų kaimo bendruomenė</t>
  </si>
  <si>
    <t>Degaičių kaimo bendruomenė</t>
  </si>
  <si>
    <t>Eigirdžių kaimo bendruomenė</t>
  </si>
  <si>
    <t>Kaunatavos kaimo bendruomenė</t>
  </si>
  <si>
    <t>Luokės kaimo bendruomenė</t>
  </si>
  <si>
    <t>Tryškių kaimo bendruomenė</t>
  </si>
  <si>
    <t>Ryškėnų kaimo bendruomenė</t>
  </si>
  <si>
    <t>Viešvėnų kaimo bendruomenė</t>
  </si>
  <si>
    <t xml:space="preserve">Varnių Šv. Apaštalų Petro ir Pauliaus parapijos Caritas </t>
  </si>
  <si>
    <t>Veiklą pradėjo Viešvėnų kaimo bendruomenės vaikų dienos centras</t>
  </si>
  <si>
    <t>1.2.</t>
  </si>
  <si>
    <t>nformavimas, konsIultavimas</t>
  </si>
  <si>
    <t>Tarpininkavimas</t>
  </si>
  <si>
    <t>Maitinimo organizavimas</t>
  </si>
  <si>
    <t>Aprūpinimas būtiniausiais drabužiais ir avalyne</t>
  </si>
  <si>
    <t>Transporto organizavimas</t>
  </si>
  <si>
    <t>Sociokultūrinės paslaugos</t>
  </si>
  <si>
    <t>Asmeninės higienos ir priežiūros paslaugų</t>
  </si>
  <si>
    <t>Pagalba į namus</t>
  </si>
  <si>
    <t>Socialinių įgūdžių ugdymas ir palaikymas</t>
  </si>
  <si>
    <t>Apgyvendinimas savarankiško gyvenimo namuose</t>
  </si>
  <si>
    <t>Laikinas apnakvindinimas</t>
  </si>
  <si>
    <t>Intensyvi krizių įveikimo pagalba</t>
  </si>
  <si>
    <t>Dienos socialinė globa</t>
  </si>
  <si>
    <t>Trumpalaikė socialinė globa</t>
  </si>
  <si>
    <t>Ilgalaikė socialinė globa</t>
  </si>
  <si>
    <t>Laikino atokvėpio paslaugos</t>
  </si>
  <si>
    <t xml:space="preserve">Socialinės reabilitacijos paslaugos </t>
  </si>
  <si>
    <t>Apsaugoto būso paslauga</t>
  </si>
  <si>
    <t>Organizuojamų paslaugų rūšių skaičius vnt., iš jų (žymima kryželiu prie konkrečios paslaugos):</t>
  </si>
  <si>
    <t>Stacionarių paslaugų rūšių skaičius, iš kurių teikia (teikiamos paslaugos žymima „x“):</t>
  </si>
  <si>
    <t>1.2.1.</t>
  </si>
  <si>
    <t>1.2.1.1.</t>
  </si>
  <si>
    <t>Biudžetinės įstaigos</t>
  </si>
  <si>
    <t>1.2.1.2.</t>
  </si>
  <si>
    <t>Valstybinės įstaigos</t>
  </si>
  <si>
    <t>Viešosios įstaigos</t>
  </si>
  <si>
    <t>1.2.1.3.</t>
  </si>
  <si>
    <t>1.2.1.4.</t>
  </si>
  <si>
    <t>Nevyriausybinės organizacijos</t>
  </si>
  <si>
    <t>1.2.1.5.</t>
  </si>
  <si>
    <t>X</t>
  </si>
  <si>
    <t>Grupinio gyvenimo namaiū</t>
  </si>
  <si>
    <t>Palydėjimo paslauga</t>
  </si>
  <si>
    <t>Socialinės priežiūros paslaugos vaikų dienos centruose</t>
  </si>
  <si>
    <t>Veiklą pradėjo Maltos senelių globos namai</t>
  </si>
  <si>
    <t>Palydėjimo paslaugą jaunuoliams pradėjo teikti Maltos Pagalbos tarnybos Telšių skyrius</t>
  </si>
  <si>
    <t>1.2.2.</t>
  </si>
  <si>
    <t>Paslaugų gavėjų skaičius, iš kurių (šalia tikiamos paslaugos įrašomas skaičius):</t>
  </si>
  <si>
    <t>Informavimas, konsultavimas</t>
  </si>
  <si>
    <t>1.2.2.1.</t>
  </si>
  <si>
    <t>1.2.2.2.</t>
  </si>
  <si>
    <t>1.2.2.3.</t>
  </si>
  <si>
    <t>1.2.2.4.</t>
  </si>
  <si>
    <t>1.2.2.5.</t>
  </si>
  <si>
    <t>1.2.2.6.</t>
  </si>
  <si>
    <t>1.2.3.</t>
  </si>
  <si>
    <t>Pagalbos pinigais gavėjų skaičius</t>
  </si>
  <si>
    <t>1.3.</t>
  </si>
  <si>
    <t>Paslaugų išdėstymo tolygumas pagal paslaugų rūšis:</t>
  </si>
  <si>
    <t>1.3.1.</t>
  </si>
  <si>
    <t>Bendruomenėje teikiamų paslaugų rūšių skaičius</t>
  </si>
  <si>
    <t>1.3.2.</t>
  </si>
  <si>
    <t>Bendruomenės teikiamų paslaugų rūšių skaičius</t>
  </si>
  <si>
    <t>1.3.3.</t>
  </si>
  <si>
    <t>1.4.</t>
  </si>
  <si>
    <t>Bendruomenėje teikiamų paslaugų rūšių skaičiaus santykis su institucijoje teikiamomis paslaugomis</t>
  </si>
  <si>
    <t>1.5.</t>
  </si>
  <si>
    <t>Įgyvendinamų / įgyvendintų projektų skaičius, iš jų:</t>
  </si>
  <si>
    <t>1.5.1.</t>
  </si>
  <si>
    <t>Infrastruktūros plėtros:</t>
  </si>
  <si>
    <t>1.5.2.</t>
  </si>
  <si>
    <t>Veiklos vykdymo:</t>
  </si>
  <si>
    <t>1.6.</t>
  </si>
  <si>
    <t>Nesuteiktų paslaugų skaičius, iš jų (žemiau įrašoms skaičius):</t>
  </si>
  <si>
    <t>Nesant galimybėms</t>
  </si>
  <si>
    <t>Įrašius į eilę paslaugoms gauti</t>
  </si>
  <si>
    <t>Nepatenkinus lūkesčių</t>
  </si>
  <si>
    <t>Mirus</t>
  </si>
  <si>
    <t>Kitos priežastys</t>
  </si>
  <si>
    <t>2.</t>
  </si>
  <si>
    <t>ŽMOGIŠKIEJI IŠTEKLIAI</t>
  </si>
  <si>
    <t>Biudžetinės įstaigos:</t>
  </si>
  <si>
    <t>Socialinės paramos ir rūpybos skyrius</t>
  </si>
  <si>
    <t>Telšių rajono vaikų globos namai</t>
  </si>
  <si>
    <t>2.1.</t>
  </si>
  <si>
    <t>Darbuotojų skaičius, iš jų:</t>
  </si>
  <si>
    <t>2.1.1.</t>
  </si>
  <si>
    <t>Administracinio personalo</t>
  </si>
  <si>
    <t>2.1.2.</t>
  </si>
  <si>
    <t>Aptarnaujančio personalo</t>
  </si>
  <si>
    <t>2.1.3.</t>
  </si>
  <si>
    <t>Tiesiogiai su paslaugos gavėju dirbančio personalo, iš jų:</t>
  </si>
  <si>
    <t>2.1.3.1.</t>
  </si>
  <si>
    <t>Socialinių darbuotojų</t>
  </si>
  <si>
    <t>2.1.3.2.</t>
  </si>
  <si>
    <t>Socialinių darbuotojų padėjėjų</t>
  </si>
  <si>
    <t>2.1.3.3.</t>
  </si>
  <si>
    <t>Slaugytojų</t>
  </si>
  <si>
    <t>2.1.3.4.</t>
  </si>
  <si>
    <t xml:space="preserve">Kitų specialistų </t>
  </si>
  <si>
    <t>2.2.</t>
  </si>
  <si>
    <t>2.2.1.</t>
  </si>
  <si>
    <t>Suorganizuotų kvalifikacijos kėlimo priemonių skaičius</t>
  </si>
  <si>
    <t>2.2.2.</t>
  </si>
  <si>
    <t>Vienam darbuotojui vidutiniškai tenkančių mokymo valandų skaičius</t>
  </si>
  <si>
    <t>2.2.3.</t>
  </si>
  <si>
    <t>Vidutiniškai 1 darbuotojui tenkančių lėšų kvalifikacijai kelti dydis</t>
  </si>
  <si>
    <t>2.3.</t>
  </si>
  <si>
    <t>Darbuotojų motyvacijos priemonės:</t>
  </si>
  <si>
    <t>2.3.1.</t>
  </si>
  <si>
    <t>Paskatintų darbuotojų skaičius, iš jų:</t>
  </si>
  <si>
    <t>2.3.1.1.</t>
  </si>
  <si>
    <t>2.3.1.2.</t>
  </si>
  <si>
    <t>2.3.1.3.</t>
  </si>
  <si>
    <t>Tiesiogiai su paslaugos gavėju dirbančio personalo</t>
  </si>
  <si>
    <t>3.</t>
  </si>
  <si>
    <t>SOCIALINIŲ PASLAUGŲ TEIKIMO PRINCIPŲ LAIKYMASIS</t>
  </si>
  <si>
    <t>3.1.</t>
  </si>
  <si>
    <t>Gautų skundų skaičius (žodinių ir rašytinių)</t>
  </si>
  <si>
    <t>3.2.</t>
  </si>
  <si>
    <t>Skundų ištyrimo trukmė (laikas nuo skundo pateikimo iki atsakymo pateikimo)</t>
  </si>
  <si>
    <t>3.3.</t>
  </si>
  <si>
    <t>Atliktų tyrimų skaičius</t>
  </si>
  <si>
    <t>3.4.</t>
  </si>
  <si>
    <t>Atliktų patikrinimų paslaugų teikimo vietoje, iš jų:</t>
  </si>
  <si>
    <t>3.4.1.</t>
  </si>
  <si>
    <t>Užfiksuotų pažeidimų skaičius</t>
  </si>
  <si>
    <t>3.4.2.</t>
  </si>
  <si>
    <t>Pateiktų pasiūlymų bei rekomendacijų skaičius</t>
  </si>
  <si>
    <t>4.</t>
  </si>
  <si>
    <t>SOCIALINĖMS PASLAUGOMS SKIRIAMŲ ASIGNAVIMŲ ANALIZĖ</t>
  </si>
  <si>
    <t>4.1.</t>
  </si>
  <si>
    <t>4.1.1.</t>
  </si>
  <si>
    <t>Savivaldybės biudžeto lėšų</t>
  </si>
  <si>
    <t>4.1.2.</t>
  </si>
  <si>
    <t>Specialiųjų tikslinių dotacijų</t>
  </si>
  <si>
    <t>4.1.3.</t>
  </si>
  <si>
    <t>Asmens įmokų</t>
  </si>
  <si>
    <t>4.1.4.</t>
  </si>
  <si>
    <t>Projektinės veiklos</t>
  </si>
  <si>
    <t>4.1.5.</t>
  </si>
  <si>
    <t>Kitų šaltinių</t>
  </si>
  <si>
    <t>4.2.</t>
  </si>
  <si>
    <t>Lėšų, tenkančių 1 paslaugos gavėjui, vidutinis dydis, iš jų:</t>
  </si>
  <si>
    <t>4.2.1.</t>
  </si>
  <si>
    <t>4.2.2.</t>
  </si>
  <si>
    <t>4.2.3.</t>
  </si>
  <si>
    <t>4.3.</t>
  </si>
  <si>
    <t>Paslaugos kainų vidurkis, iš jų:</t>
  </si>
  <si>
    <t>Biudžetinėse įstaigose</t>
  </si>
  <si>
    <t>Valstybinėse įstaigose</t>
  </si>
  <si>
    <t>4.3.7.</t>
  </si>
  <si>
    <t>Dienos socialinė globa dienos centre</t>
  </si>
  <si>
    <t>4.3.8.</t>
  </si>
  <si>
    <t>4.3.9.</t>
  </si>
  <si>
    <t>Trumpalaikė / ilgalaikė socialinė globa suaugusiems asmenims su sunkia negalia</t>
  </si>
  <si>
    <t>4.3.10.</t>
  </si>
  <si>
    <t>Trumpalaikė / ilgalaikė socialinė globa vaikams, netkusiems tėvų globos</t>
  </si>
  <si>
    <t>4.3.11.</t>
  </si>
  <si>
    <t>Trumpalaikė / ilgalaikė socialinė globa vaikams su negalia</t>
  </si>
  <si>
    <t>4.3.12.</t>
  </si>
  <si>
    <t>*mažėja ─ (-1); išlieka stabilus ─  (0); didėja ─  (+1).</t>
  </si>
  <si>
    <t>_______________________________</t>
  </si>
  <si>
    <t>Palyginamieji aspektai su praėjusiais metais:</t>
  </si>
  <si>
    <t>Tobulintinos sritys:</t>
  </si>
  <si>
    <t>Silpnosios sritys:</t>
  </si>
  <si>
    <t>Stipriosios sritys:__________________________________________________</t>
  </si>
  <si>
    <t>Lentelę užpildžiusio asmens duomenys, parašas:</t>
  </si>
  <si>
    <t>SB</t>
  </si>
  <si>
    <t>VšĮ</t>
  </si>
  <si>
    <t>NVO</t>
  </si>
  <si>
    <t>Bendr</t>
  </si>
  <si>
    <t>Valstyb</t>
  </si>
  <si>
    <t>1.2.1.6</t>
  </si>
  <si>
    <t>Kiti teikėjai (perkamos paslaugos iš kitose savivaldybėse esančių įstaigų)</t>
  </si>
  <si>
    <t>kitos</t>
  </si>
  <si>
    <t>Kitos organizacijos (perkamos paslaugos iš kituose rajonuose eaančių įstaigų)</t>
  </si>
  <si>
    <t>2021 m.</t>
  </si>
  <si>
    <t>Vertinamieji metai (2022 m.)</t>
  </si>
  <si>
    <t>Siektinas rodiklis 2022 m. / normatyvas</t>
  </si>
  <si>
    <t>Gavėjų skaičius sumažėjo sąlyginai nedaug dėl to, jog dalį paslaugų pradėjo teikti kiti sektoriai (NVO, VšĮ)</t>
  </si>
  <si>
    <t>( + 3 )</t>
  </si>
  <si>
    <r>
      <t xml:space="preserve">( </t>
    </r>
    <r>
      <rPr>
        <sz val="8"/>
        <color theme="1"/>
        <rFont val="Calibri"/>
        <family val="2"/>
        <charset val="186"/>
      </rPr>
      <t xml:space="preserve">− </t>
    </r>
    <r>
      <rPr>
        <sz val="8"/>
        <color theme="1"/>
        <rFont val="Times New Roman"/>
        <family val="1"/>
        <charset val="186"/>
      </rPr>
      <t>38 )</t>
    </r>
  </si>
  <si>
    <t>( + 147 )</t>
  </si>
  <si>
    <t>( + 3289 )</t>
  </si>
  <si>
    <t>( +70 )</t>
  </si>
  <si>
    <t>( + 15 )</t>
  </si>
  <si>
    <t>Padidėjimas nereikšingas.</t>
  </si>
  <si>
    <t>Steigiantis VšĮ ir plečiant paslaugų infrastruktūrą įkurta daugiau paslaugų gavėjų vietų, todėl suteikta daugiau paslaugų.</t>
  </si>
  <si>
    <t>Reikšmingai daugiau asmenų aprūpinta rūbais ir avalyne. Tai susiję su karo pabėgėliais iš Ukrainos.</t>
  </si>
  <si>
    <t>Netenkinant ilgalaikės socialinės globos institucijoje poreikio, daliai asmenų paslaugos organizuotos kitose įstaigose, esančiose kitose savivaldybėse.</t>
  </si>
  <si>
    <t>Įsikūrus naujam dienos centrui daugiau vaikų lankė dienos centrus.</t>
  </si>
  <si>
    <t>( + 1 )</t>
  </si>
  <si>
    <t>(17 / 6)</t>
  </si>
  <si>
    <t>Apgyvendinimas grupinio gyvenimo namuose</t>
  </si>
  <si>
    <t>( + 2)</t>
  </si>
  <si>
    <t>(19 / 6)</t>
  </si>
  <si>
    <t>Pradėta teikti palydėjimo paslauga jaunuoliams ir GGN veikla.</t>
  </si>
  <si>
    <t>Pradėta teikti palydėjimo paslauga jaunuoliams.</t>
  </si>
  <si>
    <t>Telšių soc. pasl. centras</t>
  </si>
  <si>
    <t>Bendruomenės</t>
  </si>
  <si>
    <t>VšĮ (savivaldybės)</t>
  </si>
  <si>
    <t>Trumpalaikė / ilgalaikė socialinė globa suaugusiems neįgaliems ir senyvo amžiaus asmenims</t>
  </si>
  <si>
    <t>701,48 / 804,70</t>
  </si>
  <si>
    <t>995,00 / 1111,00</t>
  </si>
  <si>
    <t>Trumpalaikė  socialinė globa asmenims su proto ir intelekto negalia (iki 5 parų/ sav.)</t>
  </si>
  <si>
    <t>884,64 / 980,00</t>
  </si>
  <si>
    <t>4.3.13.</t>
  </si>
  <si>
    <t>Trumpalaikė  socialinė globa asmenims su proto ir intelekto sunkia negalia (iki 5 parų/ sav.)</t>
  </si>
  <si>
    <t>1420,00 / 1824,00</t>
  </si>
  <si>
    <t>1600,00 / 2250,00</t>
  </si>
  <si>
    <t>NVO įgyvendino mažiau projektų, bet akreditavosi teikti daugiau socialinės priežiūros paslaugų</t>
  </si>
  <si>
    <t>( -3 )</t>
  </si>
  <si>
    <t>( + 10)</t>
  </si>
  <si>
    <t>Įsteigtas kontrolės specialisto etatas, sustiprinta paslaugų kontrolė.</t>
  </si>
  <si>
    <t>( + 4)</t>
  </si>
  <si>
    <t>( - 2)</t>
  </si>
  <si>
    <t>Pateikta mažiau rekomendacijų</t>
  </si>
  <si>
    <t>34 / 29</t>
  </si>
  <si>
    <t>( -11 )</t>
  </si>
  <si>
    <t>Plečiant paslaugų infrastruktūrą, patenkinmas didesnis paslaugų poreikis.</t>
  </si>
  <si>
    <t>Valstybės biudžeto lėšų</t>
  </si>
  <si>
    <t>36,40 /49,90</t>
  </si>
  <si>
    <t>76,40 / 109,60</t>
  </si>
  <si>
    <t>134,40 / 152,60</t>
  </si>
  <si>
    <t>67,20 / 49,90</t>
  </si>
  <si>
    <t>Cntralizuotai teikiamų paslaugų rūšių skaičius</t>
  </si>
  <si>
    <t>4. / 2</t>
  </si>
  <si>
    <t>5. / 3</t>
  </si>
  <si>
    <t>1. / 2</t>
  </si>
  <si>
    <t>5. / 4</t>
  </si>
  <si>
    <t>/ 1</t>
  </si>
  <si>
    <t>4. / 3</t>
  </si>
  <si>
    <t>1. / 3</t>
  </si>
  <si>
    <t>Darbuotojų kvalifikacija, sk.</t>
  </si>
  <si>
    <t>38 / 43</t>
  </si>
  <si>
    <t xml:space="preserve">11 / </t>
  </si>
  <si>
    <t>31,47 / 33,23</t>
  </si>
  <si>
    <t>41,50 / 47,5</t>
  </si>
  <si>
    <t>Socialinėms paslaugoms skiriami bendri asignavimai (tūkst. Eur), iš jų:</t>
  </si>
  <si>
    <t>19,25 / 11,0</t>
  </si>
  <si>
    <t xml:space="preserve"> </t>
  </si>
  <si>
    <t>12. / 6</t>
  </si>
  <si>
    <t xml:space="preserve"> 50 / 38</t>
  </si>
  <si>
    <t>32,32 / 28,13</t>
  </si>
  <si>
    <t>423,30 / 535,1</t>
  </si>
  <si>
    <t>72,00 / 92,50</t>
  </si>
  <si>
    <t xml:space="preserve">10 / </t>
  </si>
  <si>
    <t>0,99 /  56,72</t>
  </si>
  <si>
    <t>49,5 / 49,5</t>
  </si>
  <si>
    <t>15 / 9.</t>
  </si>
  <si>
    <t>292,8 / 399,40</t>
  </si>
  <si>
    <t>250,10 / 288,30</t>
  </si>
  <si>
    <t>1,00 / 2,40</t>
  </si>
  <si>
    <t>1,00 / 0,44</t>
  </si>
  <si>
    <t>900,00 / 1179,50</t>
  </si>
  <si>
    <t>50,10 / 61,90</t>
  </si>
  <si>
    <t>542,00 / 792,50</t>
  </si>
  <si>
    <t>176 / 102</t>
  </si>
  <si>
    <t>3,0  / 2,0</t>
  </si>
  <si>
    <t>5,0 / 3,0</t>
  </si>
  <si>
    <t>11,25 / 6,0</t>
  </si>
  <si>
    <t>4,0  / 4,0</t>
  </si>
  <si>
    <t>6,0  / 6,0</t>
  </si>
  <si>
    <t>0,25 / 0,0</t>
  </si>
  <si>
    <t>5,0 / 22,0</t>
  </si>
  <si>
    <t>24,00 / 37,82</t>
  </si>
  <si>
    <t>6 / 6.</t>
  </si>
  <si>
    <t>200,00 / 377,27</t>
  </si>
  <si>
    <t>37,20 / 21,70</t>
  </si>
  <si>
    <t>0,84 / 4,00</t>
  </si>
  <si>
    <t>27,76 / 38,20</t>
  </si>
  <si>
    <t>2,81 / 0,40</t>
  </si>
  <si>
    <t>642,80 / 616,90</t>
  </si>
  <si>
    <t>Mažiau asmenų pasirinko pagalbą pinigais, o ne socialines paslaugas.</t>
  </si>
  <si>
    <t>( - 1 )</t>
  </si>
  <si>
    <t xml:space="preserve">844,00 / </t>
  </si>
  <si>
    <t>941,5 /</t>
  </si>
  <si>
    <t xml:space="preserve">1053,00 / </t>
  </si>
  <si>
    <t>1100,00 /</t>
  </si>
  <si>
    <t>Viešosiose įstaigose / Privačiose įstaigose</t>
  </si>
  <si>
    <t xml:space="preserve"> NVO</t>
  </si>
  <si>
    <t>849,20  / 1066,79</t>
  </si>
  <si>
    <t>1007,65 / 1130,19</t>
  </si>
  <si>
    <t>Viešosios įstaigos, privačios įstaigos</t>
  </si>
  <si>
    <t>223,30 / 231,58</t>
  </si>
  <si>
    <t>308,30 / 375,18</t>
  </si>
  <si>
    <t>29,00 / 35,92</t>
  </si>
  <si>
    <t>233,09 / 250,35</t>
  </si>
  <si>
    <t>226,11 / 466,00</t>
  </si>
  <si>
    <t>94,61 / 140,91</t>
  </si>
  <si>
    <t>65,00 / 191,38</t>
  </si>
  <si>
    <t>292,5 / 295,90</t>
  </si>
  <si>
    <t>35,0 / 36,0</t>
  </si>
  <si>
    <t>17,0 / 16,0</t>
  </si>
  <si>
    <t>101,0 / 110,5</t>
  </si>
  <si>
    <t>9,0 / 10,0</t>
  </si>
  <si>
    <t>92,0 / 100,5</t>
  </si>
  <si>
    <t>35,5 / 39,5</t>
  </si>
  <si>
    <t>42,1 / 42,6</t>
  </si>
  <si>
    <t>1,6 / 1,6</t>
  </si>
  <si>
    <t>12,8 / 16,8</t>
  </si>
  <si>
    <t>2,5 / 3,5</t>
  </si>
  <si>
    <t>32,5 / 38,5</t>
  </si>
  <si>
    <t>23 / 28</t>
  </si>
  <si>
    <t>(+8,25)</t>
  </si>
  <si>
    <t>Mažėjo etatų skaičius Telšių rajono vaikų globos namuose, tačiau didėjo Telšių centre „Viltis“, nes buvo įkurtas dienos centras iš Ukrainos atvykstantiems vaikams. Ir didėjo Telšių socialinių paslaugų centre darbui su socilainę riziką patiriančiomis šeimomis ir Globos centro funkcijoms vykdyti.</t>
  </si>
  <si>
    <t>(-2,0)</t>
  </si>
  <si>
    <t>Mažėjo etatų skaičius Telšių rajono vaikų globos namuose dėl mažėjančio globojamų vaikų skaičiaus.</t>
  </si>
  <si>
    <t>(+9,25)</t>
  </si>
  <si>
    <t>(+4,0)</t>
  </si>
  <si>
    <t>92.6</t>
  </si>
  <si>
    <t>(+4,5)</t>
  </si>
  <si>
    <t>(+4,75)</t>
  </si>
  <si>
    <t>(-92,8)</t>
  </si>
  <si>
    <t>Dėl COVID buvo mažesnės galimybės organizuoti kvalifikacijos kėlimą.</t>
  </si>
  <si>
    <t>(-4)</t>
  </si>
  <si>
    <t>(-16,17)</t>
  </si>
  <si>
    <t>( + 497,58)</t>
  </si>
  <si>
    <t>( +703,93)</t>
  </si>
  <si>
    <t>( + 137,7)</t>
  </si>
  <si>
    <t>( + 11,24)</t>
  </si>
  <si>
    <t>( + 2,15)</t>
  </si>
  <si>
    <t>( - 0,46)</t>
  </si>
  <si>
    <t>( - 0,12)</t>
  </si>
  <si>
    <t>( - 0,31)</t>
  </si>
  <si>
    <t>( - 0,03)</t>
  </si>
  <si>
    <t>Didėjant asmenų pajamoms, daugiau surenka lėšų už suteiktas paslaugas</t>
  </si>
  <si>
    <t>Daugiau lėšų gauta įgyventdinti Globos centro funkciją bei integralią pagalbą.</t>
  </si>
  <si>
    <t xml:space="preserve">Daugiau asmenų teikė paramą. </t>
  </si>
  <si>
    <t>Lendra Bukauskienė</t>
  </si>
  <si>
    <t>Telšių rajono socialinių paslaugų kokybės kontrolės 2022 m. ataskaitos</t>
  </si>
  <si>
    <t>1 priedas</t>
  </si>
  <si>
    <r>
      <t>Dėl to, jog 2022 m. suteikta daugiau kaip du kartus daugiau asmenų param</t>
    </r>
    <r>
      <rPr>
        <sz val="8"/>
        <color rgb="FFFF0000"/>
        <rFont val="Times New Roman"/>
        <family val="1"/>
        <charset val="186"/>
      </rPr>
      <t>a</t>
    </r>
    <r>
      <rPr>
        <sz val="8"/>
        <color theme="1"/>
        <rFont val="Times New Roman"/>
        <family val="1"/>
        <charset val="186"/>
      </rPr>
      <t xml:space="preserve"> rūbais dėl atvykusių pabėgėlių iš Ukrainos, lėšų santykis su paslaugų gavėjais nebeatitinka realaus santykio.</t>
    </r>
  </si>
  <si>
    <t>Didėjant socialinių paslaugų poreikiui, didėja ir savivaldybės biudžeto lėšų poreikis.</t>
  </si>
  <si>
    <t>Daugėjant asmenų su sunkia negalia, didėja ir valstybės  biudžeto lėšų poreikis.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</si>
</sst>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1" x14ac:knownFonts="1">
    <font>
      <sz val="11"/>
      <color theme="1"/>
      <name val="Calibri"/>
      <family val="2"/>
      <charset val="186"/>
      <scheme val="minor"/>
    </font>
    <font>
      <sz val="8"/>
      <color theme="1"/>
      <name val="Calibri"/>
      <family val="2"/>
      <charset val="186"/>
      <scheme val="minor"/>
    </font>
    <font>
      <sz val="8"/>
      <color theme="1"/>
      <name val="Times New Roman"/>
      <family val="1"/>
      <charset val="186"/>
    </font>
    <font>
      <sz val="10"/>
      <color theme="1"/>
      <name val="Times New Roman"/>
      <family val="1"/>
      <charset val="186"/>
    </font>
    <font>
      <b/>
      <sz val="10"/>
      <color theme="1"/>
      <name val="Times New Roman"/>
      <family val="1"/>
      <charset val="186"/>
    </font>
    <font>
      <b/>
      <i/>
      <sz val="10"/>
      <color theme="1"/>
      <name val="Times New Roman"/>
      <family val="1"/>
      <charset val="186"/>
    </font>
    <font>
      <b/>
      <sz val="8"/>
      <color theme="1"/>
      <name val="Times New Roman"/>
      <family val="1"/>
      <charset val="186"/>
    </font>
    <font>
      <sz val="10"/>
      <color theme="1"/>
      <name val="Calibri"/>
      <family val="2"/>
      <charset val="186"/>
      <scheme val="minor"/>
    </font>
    <font>
      <b/>
      <sz val="10"/>
      <color theme="1"/>
      <name val="Calibri"/>
      <family val="2"/>
      <charset val="186"/>
      <scheme val="minor"/>
    </font>
    <font>
      <b/>
      <sz val="8"/>
      <color theme="1"/>
      <name val="Calibri"/>
      <family val="2"/>
      <charset val="186"/>
      <scheme val="minor"/>
    </font>
    <font>
      <sz val="12"/>
      <color theme="1"/>
      <name val="Times New Roman"/>
      <family val="1"/>
      <charset val="186"/>
    </font>
    <font>
      <sz val="12"/>
      <color rgb="FF000000"/>
      <name val="Times New Roman"/>
      <family val="1"/>
      <charset val="186"/>
    </font>
    <font>
      <sz val="10"/>
      <color rgb="FF000000"/>
      <name val="Times New Roman"/>
      <family val="1"/>
      <charset val="186"/>
    </font>
    <font>
      <i/>
      <sz val="8"/>
      <color theme="1"/>
      <name val="Times New Roman"/>
      <family val="1"/>
      <charset val="186"/>
    </font>
    <font>
      <sz val="8"/>
      <color theme="1"/>
      <name val="Calibri"/>
      <family val="2"/>
      <charset val="186"/>
    </font>
    <font>
      <sz val="8"/>
      <color theme="1"/>
      <name val="Times New Roman"/>
      <family val="2"/>
      <charset val="186"/>
    </font>
    <font>
      <b/>
      <sz val="10"/>
      <color rgb="FF000000"/>
      <name val="Times New Roman"/>
      <family val="1"/>
      <charset val="186"/>
    </font>
    <font>
      <b/>
      <i/>
      <sz val="8"/>
      <color theme="1"/>
      <name val="Times New Roman"/>
      <family val="1"/>
      <charset val="186"/>
    </font>
    <font>
      <b/>
      <sz val="8"/>
      <color rgb="FF000000"/>
      <name val="Times New Roman"/>
      <family val="1"/>
      <charset val="186"/>
    </font>
    <font>
      <sz val="8"/>
      <color rgb="FFFF0000"/>
      <name val="Times New Roman"/>
      <family val="1"/>
      <charset val="186"/>
    </font>
    <font>
      <sz val="8"/>
      <name val="Times New Roman"/>
      <family val="1"/>
      <charset val="186"/>
    </font>
  </fonts>
  <fills count="4">
    <fill>
      <patternFill patternType="none"/>
    </fill>
    <fill>
      <patternFill patternType="gray125"/>
    </fill>
    <fill>
      <patternFill patternType="solid">
        <fgColor theme="9" tint="0.79998168889431442"/>
        <bgColor indexed="64"/>
      </patternFill>
    </fill>
    <fill>
      <patternFill patternType="solid">
        <fgColor rgb="FF9BBB59"/>
        <bgColor indexed="64"/>
      </patternFill>
    </fill>
  </fills>
  <borders count="5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style="thin">
        <color indexed="64"/>
      </top>
      <bottom style="thin">
        <color indexed="64"/>
      </bottom>
      <diagonal/>
    </border>
    <border>
      <left style="thin">
        <color indexed="64"/>
      </left>
      <right/>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medium">
        <color indexed="64"/>
      </top>
      <bottom style="thin">
        <color indexed="64"/>
      </bottom>
      <diagonal/>
    </border>
    <border>
      <left style="thin">
        <color indexed="64"/>
      </left>
      <right style="medium">
        <color indexed="64"/>
      </right>
      <top/>
      <bottom style="thin">
        <color indexed="64"/>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bottom style="thin">
        <color indexed="64"/>
      </bottom>
      <diagonal/>
    </border>
    <border>
      <left style="medium">
        <color indexed="64"/>
      </left>
      <right style="medium">
        <color indexed="64"/>
      </right>
      <top/>
      <bottom style="thin">
        <color indexed="64"/>
      </bottom>
      <diagonal/>
    </border>
    <border>
      <left style="medium">
        <color indexed="64"/>
      </left>
      <right style="thin">
        <color indexed="64"/>
      </right>
      <top/>
      <bottom/>
      <diagonal/>
    </border>
    <border>
      <left style="medium">
        <color indexed="64"/>
      </left>
      <right style="thin">
        <color indexed="64"/>
      </right>
      <top style="medium">
        <color indexed="64"/>
      </top>
      <bottom/>
      <diagonal/>
    </border>
    <border>
      <left style="thin">
        <color indexed="64"/>
      </left>
      <right/>
      <top style="medium">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thin">
        <color indexed="64"/>
      </top>
      <bottom/>
      <diagonal/>
    </border>
    <border>
      <left style="thin">
        <color indexed="64"/>
      </left>
      <right/>
      <top style="thin">
        <color indexed="64"/>
      </top>
      <bottom/>
      <diagonal/>
    </border>
    <border>
      <left style="medium">
        <color indexed="64"/>
      </left>
      <right/>
      <top/>
      <bottom/>
      <diagonal/>
    </border>
    <border>
      <left style="medium">
        <color indexed="64"/>
      </left>
      <right/>
      <top style="medium">
        <color indexed="64"/>
      </top>
      <bottom/>
      <diagonal/>
    </border>
    <border>
      <left style="thin">
        <color indexed="64"/>
      </left>
      <right style="thin">
        <color indexed="64"/>
      </right>
      <top style="medium">
        <color indexed="64"/>
      </top>
      <bottom/>
      <diagonal/>
    </border>
  </borders>
  <cellStyleXfs count="1">
    <xf numFmtId="0" fontId="0" fillId="0" borderId="0"/>
  </cellStyleXfs>
  <cellXfs count="327">
    <xf numFmtId="0" fontId="0" fillId="0" borderId="0" xfId="0"/>
    <xf numFmtId="0" fontId="1" fillId="0" borderId="0" xfId="0" applyFont="1"/>
    <xf numFmtId="0" fontId="1" fillId="0" borderId="0" xfId="0" applyFont="1" applyAlignment="1">
      <alignment horizontal="center"/>
    </xf>
    <xf numFmtId="0" fontId="4" fillId="0" borderId="1" xfId="0" applyFont="1" applyBorder="1" applyAlignment="1">
      <alignment vertical="center" wrapText="1"/>
    </xf>
    <xf numFmtId="0" fontId="2" fillId="0" borderId="1" xfId="0" applyFont="1" applyBorder="1" applyAlignment="1">
      <alignment horizontal="center" vertical="top" wrapText="1"/>
    </xf>
    <xf numFmtId="0" fontId="1" fillId="0" borderId="1" xfId="0" applyFont="1" applyBorder="1" applyAlignment="1">
      <alignment vertical="top"/>
    </xf>
    <xf numFmtId="0" fontId="1" fillId="0" borderId="1" xfId="0" applyFont="1" applyBorder="1"/>
    <xf numFmtId="0" fontId="9" fillId="0" borderId="1" xfId="0" applyFont="1" applyBorder="1" applyAlignment="1">
      <alignment horizontal="left" vertical="center"/>
    </xf>
    <xf numFmtId="0" fontId="1" fillId="0" borderId="1" xfId="0" applyFont="1" applyBorder="1" applyAlignment="1">
      <alignment horizontal="center" vertical="top"/>
    </xf>
    <xf numFmtId="0" fontId="1" fillId="0" borderId="0" xfId="0" applyFont="1" applyAlignment="1">
      <alignment textRotation="90"/>
    </xf>
    <xf numFmtId="0" fontId="2" fillId="0" borderId="1" xfId="0" applyFont="1" applyBorder="1"/>
    <xf numFmtId="0" fontId="2" fillId="0" borderId="1" xfId="0" applyFont="1" applyBorder="1" applyAlignment="1">
      <alignment horizontal="center" vertical="center"/>
    </xf>
    <xf numFmtId="0" fontId="10" fillId="0" borderId="0" xfId="0" applyFont="1"/>
    <xf numFmtId="0" fontId="10" fillId="0" borderId="0" xfId="0" applyFont="1" applyAlignment="1">
      <alignment horizontal="right" vertical="center"/>
    </xf>
    <xf numFmtId="0" fontId="10" fillId="0" borderId="0" xfId="0" applyFont="1" applyAlignment="1">
      <alignment vertical="center"/>
    </xf>
    <xf numFmtId="0" fontId="10" fillId="0" borderId="0" xfId="0" applyFont="1" applyAlignment="1">
      <alignment horizontal="center" vertical="center"/>
    </xf>
    <xf numFmtId="0" fontId="11" fillId="0" borderId="0" xfId="0" applyFont="1" applyAlignment="1">
      <alignment vertical="center"/>
    </xf>
    <xf numFmtId="0" fontId="10" fillId="0" borderId="1" xfId="0" applyFont="1" applyBorder="1" applyAlignment="1">
      <alignment horizontal="center" vertical="center" wrapText="1"/>
    </xf>
    <xf numFmtId="0" fontId="2" fillId="0" borderId="1" xfId="0" applyFont="1" applyBorder="1" applyAlignment="1">
      <alignment horizontal="center" vertical="center" wrapText="1"/>
    </xf>
    <xf numFmtId="0" fontId="2" fillId="0" borderId="1" xfId="0" applyFont="1" applyBorder="1" applyAlignment="1">
      <alignment horizontal="center"/>
    </xf>
    <xf numFmtId="0" fontId="9" fillId="0" borderId="0" xfId="0" applyFont="1"/>
    <xf numFmtId="0" fontId="1" fillId="0" borderId="0" xfId="0" applyFont="1" applyAlignment="1">
      <alignment horizontal="right"/>
    </xf>
    <xf numFmtId="16" fontId="2" fillId="0" borderId="1" xfId="0" applyNumberFormat="1" applyFont="1" applyBorder="1" applyAlignment="1">
      <alignment horizontal="center" vertical="center" wrapText="1"/>
    </xf>
    <xf numFmtId="0" fontId="16" fillId="0" borderId="0" xfId="0" applyFont="1" applyAlignment="1">
      <alignment vertical="center" wrapText="1"/>
    </xf>
    <xf numFmtId="2" fontId="2" fillId="0" borderId="1" xfId="0" applyNumberFormat="1" applyFont="1" applyBorder="1" applyAlignment="1">
      <alignment horizontal="center" vertical="center" wrapText="1"/>
    </xf>
    <xf numFmtId="0" fontId="2" fillId="0" borderId="5" xfId="0" applyFont="1" applyBorder="1" applyAlignment="1">
      <alignment horizontal="center" vertical="center" wrapText="1"/>
    </xf>
    <xf numFmtId="0" fontId="2" fillId="0" borderId="6" xfId="0" applyFont="1" applyBorder="1" applyAlignment="1">
      <alignment horizontal="center" vertical="center" wrapText="1"/>
    </xf>
    <xf numFmtId="164" fontId="2" fillId="0" borderId="1" xfId="0" applyNumberFormat="1" applyFont="1" applyBorder="1" applyAlignment="1">
      <alignment horizontal="center" vertical="center" wrapText="1"/>
    </xf>
    <xf numFmtId="0" fontId="3" fillId="0" borderId="1" xfId="0" applyFont="1" applyBorder="1" applyAlignment="1">
      <alignment horizontal="right" textRotation="90" wrapText="1"/>
    </xf>
    <xf numFmtId="0" fontId="8" fillId="0" borderId="9" xfId="0" applyFont="1" applyBorder="1" applyAlignment="1">
      <alignment horizontal="center"/>
    </xf>
    <xf numFmtId="0" fontId="8" fillId="0" borderId="10" xfId="0" applyFont="1" applyBorder="1" applyAlignment="1">
      <alignment horizontal="center"/>
    </xf>
    <xf numFmtId="0" fontId="9" fillId="0" borderId="10" xfId="0" applyFont="1" applyBorder="1" applyAlignment="1">
      <alignment horizontal="center"/>
    </xf>
    <xf numFmtId="0" fontId="9" fillId="0" borderId="10" xfId="0" applyFont="1" applyBorder="1" applyAlignment="1">
      <alignment horizontal="center" vertical="center"/>
    </xf>
    <xf numFmtId="0" fontId="9" fillId="0" borderId="11" xfId="0" applyFont="1" applyBorder="1" applyAlignment="1">
      <alignment horizontal="center"/>
    </xf>
    <xf numFmtId="0" fontId="7" fillId="2" borderId="7" xfId="0" applyFont="1" applyFill="1" applyBorder="1" applyAlignment="1">
      <alignment horizontal="center" vertical="center"/>
    </xf>
    <xf numFmtId="0" fontId="4" fillId="0" borderId="18" xfId="0" applyFont="1" applyBorder="1" applyAlignment="1">
      <alignment horizontal="center" vertical="center" wrapText="1"/>
    </xf>
    <xf numFmtId="0" fontId="4" fillId="0" borderId="19" xfId="0" applyFont="1" applyBorder="1" applyAlignment="1">
      <alignment horizontal="center" vertical="center" wrapText="1"/>
    </xf>
    <xf numFmtId="0" fontId="7" fillId="0" borderId="8" xfId="0" applyFont="1" applyBorder="1" applyAlignment="1">
      <alignment horizontal="center" vertical="center"/>
    </xf>
    <xf numFmtId="0" fontId="4" fillId="0" borderId="17" xfId="0" applyFont="1" applyBorder="1" applyAlignment="1">
      <alignment horizontal="center" vertical="center" wrapText="1"/>
    </xf>
    <xf numFmtId="0" fontId="9" fillId="0" borderId="1" xfId="0" applyFont="1" applyBorder="1"/>
    <xf numFmtId="0" fontId="9" fillId="0" borderId="2" xfId="0" applyFont="1" applyBorder="1"/>
    <xf numFmtId="0" fontId="9" fillId="0" borderId="3" xfId="0" applyFont="1" applyBorder="1"/>
    <xf numFmtId="0" fontId="4" fillId="0" borderId="22" xfId="0" applyFont="1" applyBorder="1" applyAlignment="1">
      <alignment vertical="center" wrapText="1"/>
    </xf>
    <xf numFmtId="0" fontId="4" fillId="0" borderId="23" xfId="0" applyFont="1" applyBorder="1" applyAlignment="1">
      <alignment vertical="center" wrapText="1"/>
    </xf>
    <xf numFmtId="0" fontId="4" fillId="0" borderId="24" xfId="0" applyFont="1" applyBorder="1" applyAlignment="1">
      <alignment vertical="center" wrapText="1"/>
    </xf>
    <xf numFmtId="0" fontId="4" fillId="0" borderId="25" xfId="0" applyFont="1" applyBorder="1" applyAlignment="1">
      <alignment vertical="center" wrapText="1"/>
    </xf>
    <xf numFmtId="0" fontId="4" fillId="0" borderId="26" xfId="0" applyFont="1" applyBorder="1" applyAlignment="1">
      <alignment vertical="center" wrapText="1"/>
    </xf>
    <xf numFmtId="0" fontId="2" fillId="0" borderId="25" xfId="0" applyFont="1" applyBorder="1" applyAlignment="1">
      <alignment horizontal="center" vertical="top" wrapText="1"/>
    </xf>
    <xf numFmtId="0" fontId="2" fillId="0" borderId="26" xfId="0" applyFont="1" applyBorder="1" applyAlignment="1">
      <alignment vertical="center" wrapText="1"/>
    </xf>
    <xf numFmtId="0" fontId="1" fillId="0" borderId="25" xfId="0" applyFont="1" applyBorder="1" applyAlignment="1">
      <alignment vertical="top"/>
    </xf>
    <xf numFmtId="0" fontId="1" fillId="0" borderId="26" xfId="0" applyFont="1" applyBorder="1"/>
    <xf numFmtId="0" fontId="1" fillId="0" borderId="25" xfId="0" applyFont="1" applyBorder="1" applyAlignment="1">
      <alignment horizontal="center" vertical="top"/>
    </xf>
    <xf numFmtId="0" fontId="9" fillId="0" borderId="25" xfId="0" applyFont="1" applyBorder="1"/>
    <xf numFmtId="0" fontId="1" fillId="0" borderId="25" xfId="0" applyFont="1" applyBorder="1"/>
    <xf numFmtId="0" fontId="3" fillId="0" borderId="26" xfId="0" applyFont="1" applyBorder="1" applyAlignment="1">
      <alignment textRotation="90" wrapText="1"/>
    </xf>
    <xf numFmtId="0" fontId="9" fillId="0" borderId="26" xfId="0" applyFont="1" applyBorder="1" applyAlignment="1">
      <alignment horizontal="left" vertical="center"/>
    </xf>
    <xf numFmtId="0" fontId="9" fillId="0" borderId="30" xfId="0" applyFont="1" applyBorder="1"/>
    <xf numFmtId="0" fontId="2" fillId="0" borderId="32" xfId="0" applyFont="1" applyBorder="1" applyAlignment="1">
      <alignment textRotation="90" wrapText="1"/>
    </xf>
    <xf numFmtId="0" fontId="2" fillId="0" borderId="5" xfId="0" applyFont="1" applyBorder="1" applyAlignment="1">
      <alignment textRotation="90" wrapText="1"/>
    </xf>
    <xf numFmtId="0" fontId="1" fillId="0" borderId="5" xfId="0" applyFont="1" applyBorder="1"/>
    <xf numFmtId="0" fontId="1" fillId="0" borderId="33" xfId="0" applyFont="1" applyBorder="1"/>
    <xf numFmtId="0" fontId="1" fillId="0" borderId="32" xfId="0" applyFont="1" applyBorder="1" applyAlignment="1">
      <alignment horizontal="center" vertical="top"/>
    </xf>
    <xf numFmtId="0" fontId="1" fillId="0" borderId="5" xfId="0" applyFont="1" applyBorder="1" applyAlignment="1">
      <alignment horizontal="center" vertical="top"/>
    </xf>
    <xf numFmtId="0" fontId="2" fillId="0" borderId="33" xfId="0" applyFont="1" applyBorder="1" applyAlignment="1">
      <alignment vertical="top" wrapText="1"/>
    </xf>
    <xf numFmtId="0" fontId="1" fillId="0" borderId="9" xfId="0" applyFont="1" applyBorder="1" applyAlignment="1">
      <alignment horizontal="center" vertical="top"/>
    </xf>
    <xf numFmtId="0" fontId="1" fillId="0" borderId="10" xfId="0" applyFont="1" applyBorder="1" applyAlignment="1">
      <alignment horizontal="center"/>
    </xf>
    <xf numFmtId="0" fontId="6" fillId="0" borderId="10" xfId="0" applyFont="1" applyBorder="1" applyAlignment="1">
      <alignment horizontal="center" vertical="center"/>
    </xf>
    <xf numFmtId="0" fontId="6" fillId="0" borderId="10" xfId="0" applyFont="1" applyBorder="1" applyAlignment="1">
      <alignment horizontal="center"/>
    </xf>
    <xf numFmtId="0" fontId="2" fillId="0" borderId="11" xfId="0" applyFont="1" applyBorder="1" applyAlignment="1">
      <alignment horizontal="center"/>
    </xf>
    <xf numFmtId="0" fontId="5" fillId="0" borderId="25" xfId="0" applyFont="1" applyBorder="1"/>
    <xf numFmtId="0" fontId="2" fillId="0" borderId="26" xfId="0" applyFont="1" applyBorder="1"/>
    <xf numFmtId="0" fontId="3" fillId="0" borderId="26" xfId="0" applyFont="1" applyBorder="1" applyAlignment="1">
      <alignment horizontal="left" vertical="top" wrapText="1"/>
    </xf>
    <xf numFmtId="0" fontId="2" fillId="0" borderId="25" xfId="0" applyFont="1" applyBorder="1" applyAlignment="1">
      <alignment horizontal="center" vertical="center"/>
    </xf>
    <xf numFmtId="0" fontId="2" fillId="0" borderId="26" xfId="0" applyFont="1" applyBorder="1" applyAlignment="1">
      <alignment horizontal="center" vertical="center"/>
    </xf>
    <xf numFmtId="0" fontId="2" fillId="0" borderId="25" xfId="0" applyFont="1" applyBorder="1"/>
    <xf numFmtId="0" fontId="3" fillId="0" borderId="26" xfId="0" applyFont="1" applyBorder="1" applyAlignment="1">
      <alignment vertical="top" wrapText="1"/>
    </xf>
    <xf numFmtId="0" fontId="2" fillId="0" borderId="27" xfId="0" applyFont="1" applyBorder="1"/>
    <xf numFmtId="0" fontId="2" fillId="0" borderId="28" xfId="0" applyFont="1" applyBorder="1"/>
    <xf numFmtId="0" fontId="2" fillId="0" borderId="28" xfId="0" applyFont="1" applyBorder="1" applyAlignment="1">
      <alignment horizontal="center" vertical="center"/>
    </xf>
    <xf numFmtId="0" fontId="2" fillId="0" borderId="29" xfId="0" applyFont="1" applyBorder="1" applyAlignment="1">
      <alignment horizontal="center" vertical="center"/>
    </xf>
    <xf numFmtId="0" fontId="6" fillId="0" borderId="34" xfId="0" applyFont="1" applyBorder="1" applyAlignment="1">
      <alignment horizontal="center" textRotation="90" wrapText="1"/>
    </xf>
    <xf numFmtId="0" fontId="2" fillId="0" borderId="6" xfId="0" applyFont="1" applyBorder="1"/>
    <xf numFmtId="0" fontId="2" fillId="0" borderId="35" xfId="0" applyFont="1" applyBorder="1"/>
    <xf numFmtId="0" fontId="6" fillId="0" borderId="17" xfId="0" applyFont="1" applyBorder="1" applyAlignment="1">
      <alignment horizontal="center" textRotation="90" wrapText="1"/>
    </xf>
    <xf numFmtId="0" fontId="6" fillId="0" borderId="18" xfId="0" applyFont="1" applyBorder="1" applyAlignment="1">
      <alignment horizontal="center" textRotation="90" wrapText="1"/>
    </xf>
    <xf numFmtId="0" fontId="6" fillId="0" borderId="19" xfId="0" applyFont="1" applyBorder="1" applyAlignment="1">
      <alignment horizontal="center" textRotation="90" wrapText="1"/>
    </xf>
    <xf numFmtId="0" fontId="6" fillId="0" borderId="20" xfId="0" applyFont="1" applyBorder="1" applyAlignment="1">
      <alignment vertical="center" wrapText="1"/>
    </xf>
    <xf numFmtId="0" fontId="6" fillId="0" borderId="18" xfId="0" applyFont="1" applyBorder="1" applyAlignment="1">
      <alignment vertical="center" wrapText="1"/>
    </xf>
    <xf numFmtId="0" fontId="4" fillId="0" borderId="19" xfId="0" applyFont="1" applyBorder="1" applyAlignment="1">
      <alignment vertical="center" wrapText="1"/>
    </xf>
    <xf numFmtId="0" fontId="2" fillId="0" borderId="22" xfId="0" applyFont="1" applyBorder="1"/>
    <xf numFmtId="0" fontId="2" fillId="0" borderId="23" xfId="0" applyFont="1" applyBorder="1"/>
    <xf numFmtId="0" fontId="2" fillId="0" borderId="24" xfId="0" applyFont="1" applyBorder="1"/>
    <xf numFmtId="0" fontId="2" fillId="0" borderId="25" xfId="0" applyFont="1" applyBorder="1" applyAlignment="1">
      <alignment horizontal="center"/>
    </xf>
    <xf numFmtId="0" fontId="2" fillId="0" borderId="26" xfId="0" applyFont="1" applyBorder="1" applyAlignment="1">
      <alignment wrapText="1"/>
    </xf>
    <xf numFmtId="0" fontId="2" fillId="0" borderId="27" xfId="0" applyFont="1" applyBorder="1" applyAlignment="1">
      <alignment horizontal="center"/>
    </xf>
    <xf numFmtId="0" fontId="2" fillId="0" borderId="28" xfId="0" applyFont="1" applyBorder="1" applyAlignment="1">
      <alignment horizontal="center"/>
    </xf>
    <xf numFmtId="0" fontId="2" fillId="0" borderId="29" xfId="0" applyFont="1" applyBorder="1"/>
    <xf numFmtId="0" fontId="6" fillId="0" borderId="25" xfId="0" applyFont="1" applyBorder="1" applyAlignment="1">
      <alignment horizontal="center" vertical="center" wrapText="1"/>
    </xf>
    <xf numFmtId="0" fontId="2" fillId="0" borderId="32" xfId="0" applyFont="1" applyBorder="1" applyAlignment="1">
      <alignment horizontal="center" vertical="center" wrapText="1"/>
    </xf>
    <xf numFmtId="0" fontId="2" fillId="0" borderId="39" xfId="0" applyFont="1" applyBorder="1" applyAlignment="1">
      <alignment horizontal="center" vertical="center" wrapText="1"/>
    </xf>
    <xf numFmtId="0" fontId="2" fillId="0" borderId="25" xfId="0" applyFont="1" applyBorder="1" applyAlignment="1">
      <alignment horizontal="center" vertical="center" wrapText="1"/>
    </xf>
    <xf numFmtId="0" fontId="2" fillId="0" borderId="27" xfId="0" applyFont="1" applyBorder="1" applyAlignment="1">
      <alignment horizontal="center" vertical="center" wrapText="1"/>
    </xf>
    <xf numFmtId="0" fontId="2" fillId="0" borderId="28" xfId="0" applyFont="1" applyBorder="1" applyAlignment="1">
      <alignment horizontal="center" vertical="center" wrapText="1"/>
    </xf>
    <xf numFmtId="0" fontId="6" fillId="0" borderId="10" xfId="0" applyFont="1" applyBorder="1" applyAlignment="1">
      <alignment horizontal="center" vertical="center" wrapText="1"/>
    </xf>
    <xf numFmtId="0" fontId="17" fillId="0" borderId="10" xfId="0" applyFont="1" applyBorder="1" applyAlignment="1">
      <alignment horizontal="center" vertical="center" wrapText="1"/>
    </xf>
    <xf numFmtId="0" fontId="17" fillId="0" borderId="42" xfId="0" applyFont="1" applyBorder="1" applyAlignment="1">
      <alignment horizontal="center" vertical="center" wrapText="1"/>
    </xf>
    <xf numFmtId="0" fontId="6" fillId="0" borderId="8" xfId="0" applyFont="1" applyBorder="1" applyAlignment="1">
      <alignment horizontal="center" vertical="center" wrapText="1"/>
    </xf>
    <xf numFmtId="0" fontId="6" fillId="0" borderId="44" xfId="0" applyFont="1" applyBorder="1" applyAlignment="1">
      <alignment horizontal="center" textRotation="90" wrapText="1"/>
    </xf>
    <xf numFmtId="0" fontId="6" fillId="0" borderId="28" xfId="0" applyFont="1" applyBorder="1" applyAlignment="1">
      <alignment horizontal="center" textRotation="90" wrapText="1"/>
    </xf>
    <xf numFmtId="0" fontId="6" fillId="0" borderId="45" xfId="0" applyFont="1" applyBorder="1" applyAlignment="1">
      <alignment horizontal="center" textRotation="90" wrapText="1"/>
    </xf>
    <xf numFmtId="0" fontId="2" fillId="0" borderId="26" xfId="0" applyFont="1" applyBorder="1" applyAlignment="1">
      <alignment horizontal="center" vertical="center" wrapText="1"/>
    </xf>
    <xf numFmtId="0" fontId="13" fillId="0" borderId="48" xfId="0" applyFont="1" applyBorder="1" applyAlignment="1">
      <alignment horizontal="center" vertical="center" wrapText="1"/>
    </xf>
    <xf numFmtId="0" fontId="13" fillId="0" borderId="32" xfId="0" applyFont="1" applyBorder="1" applyAlignment="1">
      <alignment vertical="center" wrapText="1"/>
    </xf>
    <xf numFmtId="0" fontId="13" fillId="0" borderId="5" xfId="0" applyFont="1" applyBorder="1" applyAlignment="1">
      <alignment vertical="center" wrapText="1"/>
    </xf>
    <xf numFmtId="0" fontId="13" fillId="0" borderId="33" xfId="0" applyFont="1" applyBorder="1" applyAlignment="1">
      <alignment vertical="center" wrapText="1"/>
    </xf>
    <xf numFmtId="0" fontId="17" fillId="0" borderId="22" xfId="0" applyFont="1" applyBorder="1" applyAlignment="1">
      <alignment horizontal="center" vertical="center" wrapText="1"/>
    </xf>
    <xf numFmtId="0" fontId="2" fillId="0" borderId="23" xfId="0" applyFont="1" applyBorder="1" applyAlignment="1">
      <alignment horizontal="center" vertical="center" wrapText="1"/>
    </xf>
    <xf numFmtId="0" fontId="2" fillId="0" borderId="23" xfId="0" applyFont="1" applyBorder="1" applyAlignment="1">
      <alignment vertical="center" wrapText="1"/>
    </xf>
    <xf numFmtId="0" fontId="17" fillId="0" borderId="25" xfId="0" applyFont="1" applyBorder="1" applyAlignment="1">
      <alignment horizontal="center" vertical="center" wrapText="1"/>
    </xf>
    <xf numFmtId="0" fontId="18" fillId="3" borderId="5" xfId="0" applyFont="1" applyFill="1" applyBorder="1" applyAlignment="1">
      <alignment horizontal="center" vertical="center" wrapText="1"/>
    </xf>
    <xf numFmtId="0" fontId="18" fillId="0" borderId="9" xfId="0" applyFont="1" applyBorder="1" applyAlignment="1">
      <alignment horizontal="center" vertical="center" wrapText="1"/>
    </xf>
    <xf numFmtId="0" fontId="6" fillId="0" borderId="11" xfId="0" applyFont="1" applyBorder="1" applyAlignment="1">
      <alignment horizontal="center" vertical="center" wrapText="1"/>
    </xf>
    <xf numFmtId="164" fontId="2" fillId="0" borderId="25" xfId="0" applyNumberFormat="1" applyFont="1" applyBorder="1" applyAlignment="1">
      <alignment horizontal="center" vertical="center" wrapText="1"/>
    </xf>
    <xf numFmtId="0" fontId="17" fillId="0" borderId="17" xfId="0" applyFont="1" applyBorder="1" applyAlignment="1">
      <alignment horizontal="center" vertical="center" wrapText="1"/>
    </xf>
    <xf numFmtId="0" fontId="12" fillId="3" borderId="9" xfId="0" applyFont="1" applyFill="1" applyBorder="1" applyAlignment="1">
      <alignment horizontal="center" vertical="center" wrapText="1"/>
    </xf>
    <xf numFmtId="0" fontId="4" fillId="0" borderId="10" xfId="0" applyFont="1" applyBorder="1" applyAlignment="1">
      <alignment horizontal="center" vertical="center" wrapText="1"/>
    </xf>
    <xf numFmtId="0" fontId="4" fillId="0" borderId="11" xfId="0" applyFont="1" applyBorder="1" applyAlignment="1">
      <alignment horizontal="center" vertical="center" wrapText="1"/>
    </xf>
    <xf numFmtId="0" fontId="2" fillId="0" borderId="22" xfId="0" applyFont="1" applyBorder="1" applyAlignment="1">
      <alignment horizontal="center" vertical="center" wrapText="1"/>
    </xf>
    <xf numFmtId="0" fontId="10" fillId="0" borderId="23" xfId="0" applyFont="1" applyBorder="1" applyAlignment="1">
      <alignment horizontal="center" vertical="center" wrapText="1"/>
    </xf>
    <xf numFmtId="0" fontId="18" fillId="3" borderId="49" xfId="0" applyFont="1" applyFill="1" applyBorder="1" applyAlignment="1">
      <alignment horizontal="center" vertical="center" wrapText="1"/>
    </xf>
    <xf numFmtId="0" fontId="2" fillId="0" borderId="18" xfId="0" applyFont="1" applyBorder="1" applyAlignment="1">
      <alignment horizontal="center" vertical="center" wrapText="1"/>
    </xf>
    <xf numFmtId="0" fontId="6" fillId="0" borderId="31" xfId="0" applyFont="1" applyBorder="1" applyAlignment="1">
      <alignment horizontal="center" vertical="center" wrapText="1"/>
    </xf>
    <xf numFmtId="0" fontId="6" fillId="0" borderId="2" xfId="0" applyFont="1" applyBorder="1" applyAlignment="1">
      <alignment horizontal="center" vertical="center" wrapText="1"/>
    </xf>
    <xf numFmtId="0" fontId="17" fillId="0" borderId="2" xfId="0" applyFont="1" applyBorder="1" applyAlignment="1">
      <alignment horizontal="center" vertical="center" wrapText="1"/>
    </xf>
    <xf numFmtId="0" fontId="2" fillId="0" borderId="24" xfId="0" applyFont="1" applyBorder="1" applyAlignment="1">
      <alignment horizontal="center" vertical="center" wrapText="1"/>
    </xf>
    <xf numFmtId="0" fontId="2" fillId="0" borderId="17" xfId="0" applyFont="1" applyBorder="1" applyAlignment="1">
      <alignment horizontal="center" vertical="center" wrapText="1"/>
    </xf>
    <xf numFmtId="2" fontId="2" fillId="0" borderId="22" xfId="0" applyNumberFormat="1" applyFont="1" applyBorder="1" applyAlignment="1">
      <alignment horizontal="center" vertical="center" wrapText="1"/>
    </xf>
    <xf numFmtId="2" fontId="2" fillId="0" borderId="25" xfId="0" applyNumberFormat="1" applyFont="1" applyBorder="1" applyAlignment="1">
      <alignment horizontal="center" vertical="center" wrapText="1"/>
    </xf>
    <xf numFmtId="2" fontId="2" fillId="0" borderId="32" xfId="0" applyNumberFormat="1" applyFont="1" applyBorder="1" applyAlignment="1">
      <alignment horizontal="center" vertical="center" wrapText="1"/>
    </xf>
    <xf numFmtId="0" fontId="2" fillId="0" borderId="33" xfId="0" applyFont="1" applyBorder="1" applyAlignment="1">
      <alignment horizontal="center" vertical="center" wrapText="1"/>
    </xf>
    <xf numFmtId="0" fontId="6" fillId="0" borderId="49" xfId="0" applyFont="1" applyBorder="1" applyAlignment="1">
      <alignment horizontal="center" vertical="center" wrapText="1"/>
    </xf>
    <xf numFmtId="0" fontId="20" fillId="0" borderId="4" xfId="0" applyFont="1" applyBorder="1" applyAlignment="1">
      <alignment horizontal="left" vertical="center" wrapText="1"/>
    </xf>
    <xf numFmtId="0" fontId="20" fillId="0" borderId="26" xfId="0" applyFont="1" applyBorder="1" applyAlignment="1">
      <alignment horizontal="left" vertical="center" wrapText="1"/>
    </xf>
    <xf numFmtId="0" fontId="2" fillId="0" borderId="4" xfId="0" applyFont="1" applyBorder="1" applyAlignment="1">
      <alignment horizontal="left" vertical="center" wrapText="1"/>
    </xf>
    <xf numFmtId="0" fontId="2" fillId="0" borderId="26" xfId="0" applyFont="1" applyBorder="1" applyAlignment="1">
      <alignment horizontal="left" vertical="center" wrapText="1"/>
    </xf>
    <xf numFmtId="0" fontId="2" fillId="0" borderId="13" xfId="0" applyFont="1" applyBorder="1" applyAlignment="1">
      <alignment horizontal="left" vertical="center" wrapText="1"/>
    </xf>
    <xf numFmtId="0" fontId="2" fillId="0" borderId="33" xfId="0" applyFont="1" applyBorder="1" applyAlignment="1">
      <alignment horizontal="left" vertical="center" wrapText="1"/>
    </xf>
    <xf numFmtId="0" fontId="0" fillId="0" borderId="0" xfId="0" applyAlignment="1">
      <alignment horizontal="left"/>
    </xf>
    <xf numFmtId="0" fontId="6" fillId="0" borderId="23" xfId="0" applyFont="1" applyBorder="1" applyAlignment="1">
      <alignment horizontal="center" vertical="center" wrapText="1"/>
    </xf>
    <xf numFmtId="0" fontId="6" fillId="0" borderId="24" xfId="0" applyFont="1" applyBorder="1" applyAlignment="1">
      <alignment horizontal="center" vertical="center" wrapText="1"/>
    </xf>
    <xf numFmtId="0" fontId="6" fillId="0" borderId="28" xfId="0" applyFont="1" applyBorder="1" applyAlignment="1">
      <alignment horizontal="center" vertical="center" wrapText="1"/>
    </xf>
    <xf numFmtId="0" fontId="6" fillId="0" borderId="29" xfId="0" applyFont="1" applyBorder="1" applyAlignment="1">
      <alignment horizontal="center" vertical="center" wrapText="1"/>
    </xf>
    <xf numFmtId="0" fontId="2" fillId="0" borderId="6" xfId="0" applyFont="1" applyBorder="1" applyAlignment="1">
      <alignment horizontal="center" vertical="center" wrapText="1"/>
    </xf>
    <xf numFmtId="0" fontId="2" fillId="0" borderId="35" xfId="0" applyFont="1" applyBorder="1" applyAlignment="1">
      <alignment horizontal="center" vertical="center" wrapText="1"/>
    </xf>
    <xf numFmtId="0" fontId="2" fillId="0" borderId="1" xfId="0" applyFont="1" applyBorder="1" applyAlignment="1">
      <alignment horizontal="center" vertical="center" wrapText="1"/>
    </xf>
    <xf numFmtId="0" fontId="2" fillId="0" borderId="26" xfId="0" applyFont="1" applyBorder="1" applyAlignment="1">
      <alignment horizontal="center" vertical="center" wrapText="1"/>
    </xf>
    <xf numFmtId="0" fontId="2" fillId="0" borderId="28" xfId="0" applyFont="1" applyBorder="1" applyAlignment="1">
      <alignment horizontal="center" vertical="center" wrapText="1"/>
    </xf>
    <xf numFmtId="0" fontId="2" fillId="0" borderId="29" xfId="0" applyFont="1" applyBorder="1" applyAlignment="1">
      <alignment horizontal="center" vertical="center" wrapText="1"/>
    </xf>
    <xf numFmtId="0" fontId="17" fillId="0" borderId="9" xfId="0" applyFont="1" applyBorder="1" applyAlignment="1">
      <alignment horizontal="center" vertical="center" wrapText="1"/>
    </xf>
    <xf numFmtId="0" fontId="17" fillId="0" borderId="10" xfId="0" applyFont="1" applyBorder="1" applyAlignment="1">
      <alignment horizontal="center" vertical="center" wrapText="1"/>
    </xf>
    <xf numFmtId="0" fontId="6" fillId="0" borderId="25" xfId="0" applyFont="1" applyBorder="1" applyAlignment="1">
      <alignment horizontal="justify" vertical="center" wrapText="1"/>
    </xf>
    <xf numFmtId="0" fontId="6" fillId="0" borderId="1" xfId="0" applyFont="1" applyBorder="1" applyAlignment="1">
      <alignment horizontal="justify" vertical="center" wrapText="1"/>
    </xf>
    <xf numFmtId="0" fontId="6" fillId="0" borderId="2" xfId="0" applyFont="1" applyBorder="1" applyAlignment="1">
      <alignment horizontal="justify" vertical="center" wrapText="1"/>
    </xf>
    <xf numFmtId="0" fontId="6" fillId="0" borderId="27" xfId="0" applyFont="1" applyBorder="1" applyAlignment="1">
      <alignment horizontal="justify" vertical="center" wrapText="1"/>
    </xf>
    <xf numFmtId="0" fontId="6" fillId="0" borderId="28" xfId="0" applyFont="1" applyBorder="1" applyAlignment="1">
      <alignment horizontal="justify" vertical="center" wrapText="1"/>
    </xf>
    <xf numFmtId="0" fontId="6" fillId="0" borderId="45" xfId="0" applyFont="1" applyBorder="1" applyAlignment="1">
      <alignment horizontal="justify" vertical="center" wrapText="1"/>
    </xf>
    <xf numFmtId="0" fontId="2" fillId="0" borderId="2" xfId="0" applyFont="1" applyBorder="1" applyAlignment="1">
      <alignment horizontal="center" vertical="center" wrapText="1"/>
    </xf>
    <xf numFmtId="0" fontId="2" fillId="0" borderId="1" xfId="0" applyFont="1" applyBorder="1" applyAlignment="1">
      <alignment horizontal="left" vertical="center" wrapText="1"/>
    </xf>
    <xf numFmtId="0" fontId="2" fillId="0" borderId="28" xfId="0" applyFont="1" applyBorder="1" applyAlignment="1">
      <alignment horizontal="left" vertical="center" wrapText="1"/>
    </xf>
    <xf numFmtId="0" fontId="2" fillId="0" borderId="29" xfId="0" applyFont="1" applyBorder="1" applyAlignment="1">
      <alignment horizontal="left" vertical="center" wrapText="1"/>
    </xf>
    <xf numFmtId="0" fontId="12" fillId="3" borderId="50" xfId="0" applyFont="1" applyFill="1" applyBorder="1" applyAlignment="1">
      <alignment horizontal="left" vertical="center" wrapText="1"/>
    </xf>
    <xf numFmtId="0" fontId="12" fillId="3" borderId="0" xfId="0" applyFont="1" applyFill="1" applyAlignment="1">
      <alignment horizontal="left" vertical="center" wrapText="1"/>
    </xf>
    <xf numFmtId="0" fontId="10" fillId="0" borderId="23" xfId="0" applyFont="1" applyBorder="1" applyAlignment="1">
      <alignment horizontal="left" vertical="center" wrapText="1"/>
    </xf>
    <xf numFmtId="0" fontId="10" fillId="0" borderId="24" xfId="0" applyFont="1" applyBorder="1" applyAlignment="1">
      <alignment horizontal="left" vertical="center" wrapText="1"/>
    </xf>
    <xf numFmtId="0" fontId="10" fillId="0" borderId="1" xfId="0" applyFont="1" applyBorder="1" applyAlignment="1">
      <alignment horizontal="left" vertical="center" wrapText="1"/>
    </xf>
    <xf numFmtId="0" fontId="10" fillId="0" borderId="26" xfId="0" applyFont="1" applyBorder="1" applyAlignment="1">
      <alignment horizontal="left" vertical="center" wrapText="1"/>
    </xf>
    <xf numFmtId="0" fontId="2" fillId="0" borderId="1" xfId="0" applyFont="1" applyBorder="1" applyAlignment="1">
      <alignment horizontal="left" vertical="top" wrapText="1"/>
    </xf>
    <xf numFmtId="0" fontId="2" fillId="0" borderId="26" xfId="0" applyFont="1" applyBorder="1" applyAlignment="1">
      <alignment horizontal="left" vertical="top" wrapText="1"/>
    </xf>
    <xf numFmtId="0" fontId="2" fillId="0" borderId="28" xfId="0" applyFont="1" applyBorder="1" applyAlignment="1">
      <alignment horizontal="left" vertical="top" wrapText="1"/>
    </xf>
    <xf numFmtId="0" fontId="2" fillId="0" borderId="29" xfId="0" applyFont="1" applyBorder="1" applyAlignment="1">
      <alignment horizontal="left" vertical="top" wrapText="1"/>
    </xf>
    <xf numFmtId="0" fontId="1" fillId="0" borderId="1" xfId="0" applyFont="1" applyBorder="1" applyAlignment="1">
      <alignment horizontal="left"/>
    </xf>
    <xf numFmtId="0" fontId="1" fillId="0" borderId="26" xfId="0" applyFont="1" applyBorder="1" applyAlignment="1">
      <alignment horizontal="left"/>
    </xf>
    <xf numFmtId="0" fontId="18" fillId="3" borderId="36" xfId="0" applyFont="1" applyFill="1" applyBorder="1" applyAlignment="1">
      <alignment horizontal="left" vertical="center" wrapText="1"/>
    </xf>
    <xf numFmtId="0" fontId="18" fillId="3" borderId="37" xfId="0" applyFont="1" applyFill="1" applyBorder="1" applyAlignment="1">
      <alignment horizontal="left" vertical="center" wrapText="1"/>
    </xf>
    <xf numFmtId="0" fontId="6" fillId="0" borderId="23" xfId="0" applyFont="1" applyBorder="1" applyAlignment="1">
      <alignment horizontal="left" vertical="center" wrapText="1"/>
    </xf>
    <xf numFmtId="0" fontId="6" fillId="0" borderId="24" xfId="0" applyFont="1" applyBorder="1" applyAlignment="1">
      <alignment horizontal="left" vertical="center" wrapText="1"/>
    </xf>
    <xf numFmtId="0" fontId="6" fillId="0" borderId="1" xfId="0" applyFont="1" applyBorder="1" applyAlignment="1">
      <alignment horizontal="left" vertical="center" wrapText="1"/>
    </xf>
    <xf numFmtId="0" fontId="6" fillId="0" borderId="26" xfId="0" applyFont="1" applyBorder="1" applyAlignment="1">
      <alignment horizontal="left" vertical="center" wrapText="1"/>
    </xf>
    <xf numFmtId="0" fontId="17" fillId="0" borderId="25" xfId="0" applyFont="1" applyBorder="1" applyAlignment="1">
      <alignment vertical="center" wrapText="1"/>
    </xf>
    <xf numFmtId="0" fontId="17" fillId="0" borderId="1" xfId="0" applyFont="1" applyBorder="1" applyAlignment="1">
      <alignment vertical="center" wrapText="1"/>
    </xf>
    <xf numFmtId="0" fontId="17" fillId="0" borderId="26" xfId="0" applyFont="1" applyBorder="1" applyAlignment="1">
      <alignment vertical="center" wrapText="1"/>
    </xf>
    <xf numFmtId="0" fontId="2" fillId="0" borderId="4" xfId="0" applyFont="1" applyBorder="1" applyAlignment="1">
      <alignment horizontal="center" vertical="center" wrapText="1"/>
    </xf>
    <xf numFmtId="0" fontId="6" fillId="0" borderId="26" xfId="0" applyFont="1" applyBorder="1" applyAlignment="1">
      <alignment horizontal="justify" vertical="center" wrapText="1"/>
    </xf>
    <xf numFmtId="0" fontId="2" fillId="0" borderId="31" xfId="0" applyFont="1" applyBorder="1" applyAlignment="1">
      <alignment horizontal="center" vertical="center" wrapText="1"/>
    </xf>
    <xf numFmtId="0" fontId="2" fillId="0" borderId="5" xfId="0" applyFont="1" applyBorder="1" applyAlignment="1">
      <alignment horizontal="left" vertical="center" wrapText="1"/>
    </xf>
    <xf numFmtId="0" fontId="2" fillId="0" borderId="23" xfId="0" applyFont="1" applyBorder="1" applyAlignment="1">
      <alignment horizontal="left" vertical="center" wrapText="1"/>
    </xf>
    <xf numFmtId="0" fontId="2" fillId="0" borderId="24" xfId="0" applyFont="1" applyBorder="1" applyAlignment="1">
      <alignment horizontal="left" vertical="center" wrapText="1"/>
    </xf>
    <xf numFmtId="0" fontId="6" fillId="0" borderId="43" xfId="0" applyFont="1" applyBorder="1" applyAlignment="1">
      <alignment horizontal="center" vertical="center" wrapText="1"/>
    </xf>
    <xf numFmtId="0" fontId="6" fillId="0" borderId="45" xfId="0" applyFont="1" applyBorder="1" applyAlignment="1">
      <alignment horizontal="center" vertical="center" wrapText="1"/>
    </xf>
    <xf numFmtId="0" fontId="6" fillId="0" borderId="12" xfId="0" applyFont="1" applyBorder="1" applyAlignment="1">
      <alignment horizontal="left"/>
    </xf>
    <xf numFmtId="0" fontId="6" fillId="0" borderId="3" xfId="0" applyFont="1" applyBorder="1" applyAlignment="1">
      <alignment horizontal="left"/>
    </xf>
    <xf numFmtId="0" fontId="6" fillId="0" borderId="30" xfId="0" applyFont="1" applyBorder="1" applyAlignment="1">
      <alignment horizontal="left"/>
    </xf>
    <xf numFmtId="0" fontId="4" fillId="0" borderId="25" xfId="0" applyFont="1" applyBorder="1" applyAlignment="1">
      <alignment horizontal="justify" vertical="center" wrapText="1"/>
    </xf>
    <xf numFmtId="0" fontId="4" fillId="0" borderId="1" xfId="0" applyFont="1" applyBorder="1" applyAlignment="1">
      <alignment horizontal="justify" vertical="center" wrapText="1"/>
    </xf>
    <xf numFmtId="0" fontId="4" fillId="0" borderId="26" xfId="0" applyFont="1" applyBorder="1" applyAlignment="1">
      <alignment horizontal="justify" vertical="center" wrapText="1"/>
    </xf>
    <xf numFmtId="0" fontId="4" fillId="0" borderId="27" xfId="0" applyFont="1" applyBorder="1" applyAlignment="1">
      <alignment horizontal="justify" vertical="center" wrapText="1"/>
    </xf>
    <xf numFmtId="0" fontId="4" fillId="0" borderId="28" xfId="0" applyFont="1" applyBorder="1" applyAlignment="1">
      <alignment horizontal="justify" vertical="center" wrapText="1"/>
    </xf>
    <xf numFmtId="0" fontId="4" fillId="0" borderId="29" xfId="0" applyFont="1" applyBorder="1" applyAlignment="1">
      <alignment horizontal="justify" vertical="center" wrapText="1"/>
    </xf>
    <xf numFmtId="0" fontId="6" fillId="0" borderId="22" xfId="0" applyFont="1" applyBorder="1" applyAlignment="1">
      <alignment horizontal="center" vertical="center" wrapText="1"/>
    </xf>
    <xf numFmtId="0" fontId="6" fillId="0" borderId="27" xfId="0" applyFont="1" applyBorder="1" applyAlignment="1">
      <alignment horizontal="center" vertical="center" wrapText="1"/>
    </xf>
    <xf numFmtId="0" fontId="4" fillId="0" borderId="22" xfId="0" applyFont="1" applyBorder="1" applyAlignment="1">
      <alignment horizontal="justify" vertical="center" wrapText="1"/>
    </xf>
    <xf numFmtId="0" fontId="4" fillId="0" borderId="23" xfId="0" applyFont="1" applyBorder="1" applyAlignment="1">
      <alignment horizontal="justify" vertical="center" wrapText="1"/>
    </xf>
    <xf numFmtId="0" fontId="4" fillId="0" borderId="24" xfId="0" applyFont="1" applyBorder="1" applyAlignment="1">
      <alignment horizontal="justify" vertical="center" wrapText="1"/>
    </xf>
    <xf numFmtId="0" fontId="18" fillId="3" borderId="51" xfId="0" applyFont="1" applyFill="1" applyBorder="1" applyAlignment="1">
      <alignment horizontal="left" vertical="center" wrapText="1"/>
    </xf>
    <xf numFmtId="0" fontId="18" fillId="3" borderId="38" xfId="0" applyFont="1" applyFill="1" applyBorder="1" applyAlignment="1">
      <alignment horizontal="left" vertical="center" wrapText="1"/>
    </xf>
    <xf numFmtId="0" fontId="6" fillId="0" borderId="36" xfId="0" applyFont="1" applyBorder="1" applyAlignment="1">
      <alignment horizontal="center" vertical="center" wrapText="1"/>
    </xf>
    <xf numFmtId="0" fontId="6" fillId="0" borderId="38" xfId="0" applyFont="1" applyBorder="1" applyAlignment="1">
      <alignment horizontal="center" vertical="center" wrapText="1"/>
    </xf>
    <xf numFmtId="0" fontId="6" fillId="0" borderId="46" xfId="0" applyFont="1" applyBorder="1" applyAlignment="1">
      <alignment horizontal="center" vertical="center" wrapText="1"/>
    </xf>
    <xf numFmtId="0" fontId="6" fillId="0" borderId="47" xfId="0" applyFont="1" applyBorder="1" applyAlignment="1">
      <alignment horizontal="center" vertical="center" wrapText="1"/>
    </xf>
    <xf numFmtId="0" fontId="2" fillId="0" borderId="6" xfId="0" applyFont="1" applyBorder="1" applyAlignment="1">
      <alignment horizontal="left" vertical="center" wrapText="1"/>
    </xf>
    <xf numFmtId="0" fontId="2" fillId="0" borderId="35" xfId="0" applyFont="1" applyBorder="1" applyAlignment="1">
      <alignment horizontal="left" vertical="center" wrapText="1"/>
    </xf>
    <xf numFmtId="0" fontId="6" fillId="0" borderId="27" xfId="0" applyFont="1" applyBorder="1" applyAlignment="1">
      <alignment vertical="center" wrapText="1"/>
    </xf>
    <xf numFmtId="0" fontId="6" fillId="0" borderId="28" xfId="0" applyFont="1" applyBorder="1" applyAlignment="1">
      <alignment vertical="center" wrapText="1"/>
    </xf>
    <xf numFmtId="2" fontId="6" fillId="0" borderId="28" xfId="0" applyNumberFormat="1" applyFont="1" applyBorder="1" applyAlignment="1">
      <alignment horizontal="center" vertical="center" wrapText="1"/>
    </xf>
    <xf numFmtId="0" fontId="6" fillId="0" borderId="25" xfId="0" applyFont="1" applyBorder="1" applyAlignment="1">
      <alignment vertical="center" wrapText="1"/>
    </xf>
    <xf numFmtId="0" fontId="6" fillId="0" borderId="1" xfId="0" applyFont="1" applyBorder="1" applyAlignment="1">
      <alignment vertical="center" wrapText="1"/>
    </xf>
    <xf numFmtId="0" fontId="6" fillId="0" borderId="1" xfId="0" applyFont="1" applyBorder="1" applyAlignment="1">
      <alignment horizontal="center" vertical="center" wrapText="1"/>
    </xf>
    <xf numFmtId="0" fontId="6" fillId="0" borderId="26" xfId="0" applyFont="1" applyBorder="1" applyAlignment="1">
      <alignment horizontal="center" vertical="center" wrapText="1"/>
    </xf>
    <xf numFmtId="2" fontId="6" fillId="0" borderId="1" xfId="0" applyNumberFormat="1" applyFont="1" applyBorder="1" applyAlignment="1">
      <alignment horizontal="center" vertical="center" wrapText="1"/>
    </xf>
    <xf numFmtId="164" fontId="6" fillId="0" borderId="1" xfId="0" applyNumberFormat="1" applyFont="1" applyBorder="1" applyAlignment="1">
      <alignment horizontal="center" vertical="center" wrapText="1"/>
    </xf>
    <xf numFmtId="0" fontId="5" fillId="0" borderId="15" xfId="0" applyFont="1" applyBorder="1" applyAlignment="1">
      <alignment horizontal="left" vertical="center" wrapText="1"/>
    </xf>
    <xf numFmtId="0" fontId="5" fillId="0" borderId="16" xfId="0" applyFont="1" applyBorder="1" applyAlignment="1">
      <alignment horizontal="left" vertical="center" wrapText="1"/>
    </xf>
    <xf numFmtId="0" fontId="6" fillId="0" borderId="39" xfId="0" applyFont="1" applyBorder="1" applyAlignment="1">
      <alignment vertical="center" wrapText="1"/>
    </xf>
    <xf numFmtId="0" fontId="6" fillId="0" borderId="6" xfId="0" applyFont="1" applyBorder="1" applyAlignment="1">
      <alignment vertical="center" wrapText="1"/>
    </xf>
    <xf numFmtId="0" fontId="6" fillId="0" borderId="6" xfId="0" applyFont="1" applyBorder="1" applyAlignment="1">
      <alignment horizontal="center" vertical="center" wrapText="1"/>
    </xf>
    <xf numFmtId="0" fontId="6" fillId="0" borderId="35" xfId="0" applyFont="1" applyBorder="1" applyAlignment="1">
      <alignment horizontal="center" vertical="center" wrapText="1"/>
    </xf>
    <xf numFmtId="0" fontId="9" fillId="0" borderId="1" xfId="0" applyFont="1" applyBorder="1" applyAlignment="1">
      <alignment horizontal="center"/>
    </xf>
    <xf numFmtId="0" fontId="6" fillId="0" borderId="17" xfId="0" applyFont="1" applyBorder="1" applyAlignment="1">
      <alignment horizontal="center" vertical="center" wrapText="1"/>
    </xf>
    <xf numFmtId="0" fontId="6" fillId="0" borderId="18" xfId="0" applyFont="1" applyBorder="1" applyAlignment="1">
      <alignment horizontal="center" vertical="center" wrapText="1"/>
    </xf>
    <xf numFmtId="0" fontId="6" fillId="0" borderId="19" xfId="0" applyFont="1" applyBorder="1" applyAlignment="1">
      <alignment horizontal="center" vertical="center" wrapText="1"/>
    </xf>
    <xf numFmtId="0" fontId="17" fillId="0" borderId="42" xfId="0" applyFont="1" applyBorder="1" applyAlignment="1">
      <alignment horizontal="justify" vertical="center" wrapText="1"/>
    </xf>
    <xf numFmtId="0" fontId="17" fillId="0" borderId="52" xfId="0" applyFont="1" applyBorder="1" applyAlignment="1">
      <alignment horizontal="justify" vertical="center" wrapText="1"/>
    </xf>
    <xf numFmtId="0" fontId="17" fillId="0" borderId="36" xfId="0" applyFont="1" applyBorder="1" applyAlignment="1">
      <alignment horizontal="justify" vertical="center" wrapText="1"/>
    </xf>
    <xf numFmtId="0" fontId="17" fillId="0" borderId="25" xfId="0" applyFont="1" applyBorder="1" applyAlignment="1">
      <alignment horizontal="justify" vertical="center" wrapText="1"/>
    </xf>
    <xf numFmtId="0" fontId="17" fillId="0" borderId="1" xfId="0" applyFont="1" applyBorder="1" applyAlignment="1">
      <alignment horizontal="justify" vertical="center" wrapText="1"/>
    </xf>
    <xf numFmtId="0" fontId="17" fillId="0" borderId="2" xfId="0" applyFont="1" applyBorder="1" applyAlignment="1">
      <alignment horizontal="justify" vertical="center" wrapText="1"/>
    </xf>
    <xf numFmtId="0" fontId="6" fillId="0" borderId="25" xfId="0" applyFont="1" applyBorder="1" applyAlignment="1">
      <alignment horizontal="left" vertical="center" wrapText="1"/>
    </xf>
    <xf numFmtId="2" fontId="2" fillId="0" borderId="1" xfId="0" applyNumberFormat="1" applyFont="1" applyBorder="1" applyAlignment="1">
      <alignment horizontal="center" vertical="center" wrapText="1"/>
    </xf>
    <xf numFmtId="2" fontId="2" fillId="0" borderId="2" xfId="0" applyNumberFormat="1" applyFont="1" applyBorder="1" applyAlignment="1">
      <alignment horizontal="center" vertical="center" wrapText="1"/>
    </xf>
    <xf numFmtId="0" fontId="17" fillId="0" borderId="18" xfId="0" applyFont="1" applyBorder="1" applyAlignment="1">
      <alignment vertical="center" wrapText="1"/>
    </xf>
    <xf numFmtId="0" fontId="17" fillId="0" borderId="21" xfId="0" applyFont="1" applyBorder="1" applyAlignment="1">
      <alignment vertical="center" wrapText="1"/>
    </xf>
    <xf numFmtId="0" fontId="6" fillId="0" borderId="22" xfId="0" applyFont="1" applyBorder="1" applyAlignment="1">
      <alignment horizontal="left" vertical="center" wrapText="1"/>
    </xf>
    <xf numFmtId="2" fontId="2" fillId="0" borderId="23" xfId="0" applyNumberFormat="1" applyFont="1" applyBorder="1" applyAlignment="1">
      <alignment horizontal="center" vertical="center" wrapText="1"/>
    </xf>
    <xf numFmtId="0" fontId="2" fillId="0" borderId="23" xfId="0" applyFont="1" applyBorder="1" applyAlignment="1">
      <alignment horizontal="center" vertical="center" wrapText="1"/>
    </xf>
    <xf numFmtId="2" fontId="2" fillId="0" borderId="43" xfId="0" applyNumberFormat="1" applyFont="1" applyBorder="1" applyAlignment="1">
      <alignment horizontal="center" vertical="center" wrapText="1"/>
    </xf>
    <xf numFmtId="0" fontId="2" fillId="0" borderId="18" xfId="0" applyFont="1" applyBorder="1" applyAlignment="1">
      <alignment horizontal="center" vertical="center" wrapText="1"/>
    </xf>
    <xf numFmtId="0" fontId="2" fillId="0" borderId="19" xfId="0" applyFont="1" applyBorder="1" applyAlignment="1">
      <alignment horizontal="center" vertical="center" wrapText="1"/>
    </xf>
    <xf numFmtId="0" fontId="20" fillId="0" borderId="14" xfId="0" applyFont="1" applyBorder="1" applyAlignment="1">
      <alignment horizontal="left" vertical="center" wrapText="1"/>
    </xf>
    <xf numFmtId="0" fontId="20" fillId="0" borderId="35" xfId="0" applyFont="1" applyBorder="1" applyAlignment="1">
      <alignment horizontal="left" vertical="center" wrapText="1"/>
    </xf>
    <xf numFmtId="0" fontId="17" fillId="0" borderId="26" xfId="0" applyFont="1" applyBorder="1" applyAlignment="1">
      <alignment horizontal="justify" vertical="center" wrapText="1"/>
    </xf>
    <xf numFmtId="16" fontId="2" fillId="0" borderId="1" xfId="0" applyNumberFormat="1" applyFont="1" applyBorder="1" applyAlignment="1">
      <alignment horizontal="center" vertical="center" wrapText="1"/>
    </xf>
    <xf numFmtId="0" fontId="1" fillId="0" borderId="4" xfId="0" applyFont="1" applyBorder="1" applyAlignment="1">
      <alignment horizontal="center"/>
    </xf>
    <xf numFmtId="0" fontId="1" fillId="0" borderId="1" xfId="0" applyFont="1" applyBorder="1" applyAlignment="1">
      <alignment horizontal="center"/>
    </xf>
    <xf numFmtId="0" fontId="1" fillId="0" borderId="2" xfId="0" applyFont="1" applyBorder="1" applyAlignment="1">
      <alignment horizontal="center"/>
    </xf>
    <xf numFmtId="0" fontId="6" fillId="0" borderId="29" xfId="0" applyFont="1" applyBorder="1" applyAlignment="1">
      <alignment vertical="center" wrapText="1"/>
    </xf>
    <xf numFmtId="16" fontId="2" fillId="0" borderId="4" xfId="0" applyNumberFormat="1" applyFont="1" applyBorder="1" applyAlignment="1">
      <alignment horizontal="center" vertical="center" wrapText="1"/>
    </xf>
    <xf numFmtId="0" fontId="6" fillId="0" borderId="26" xfId="0" applyFont="1" applyBorder="1" applyAlignment="1">
      <alignment vertical="center" wrapText="1"/>
    </xf>
    <xf numFmtId="0" fontId="17" fillId="0" borderId="39" xfId="0" applyFont="1" applyBorder="1" applyAlignment="1">
      <alignment horizontal="left" vertical="center" wrapText="1"/>
    </xf>
    <xf numFmtId="0" fontId="17" fillId="0" borderId="6" xfId="0" applyFont="1" applyBorder="1" applyAlignment="1">
      <alignment horizontal="left" vertical="center" wrapText="1"/>
    </xf>
    <xf numFmtId="0" fontId="17" fillId="0" borderId="35" xfId="0" applyFont="1" applyBorder="1" applyAlignment="1">
      <alignment horizontal="left" vertical="center" wrapText="1"/>
    </xf>
    <xf numFmtId="0" fontId="2" fillId="0" borderId="14" xfId="0" applyFont="1" applyBorder="1" applyAlignment="1">
      <alignment horizontal="center" vertical="center" wrapText="1"/>
    </xf>
    <xf numFmtId="0" fontId="6" fillId="0" borderId="25" xfId="0" applyFont="1" applyBorder="1" applyAlignment="1">
      <alignment horizontal="center" vertical="center" wrapText="1"/>
    </xf>
    <xf numFmtId="0" fontId="6" fillId="0" borderId="10" xfId="0" applyFont="1" applyBorder="1" applyAlignment="1">
      <alignment horizontal="center" vertical="center" wrapText="1"/>
    </xf>
    <xf numFmtId="0" fontId="2" fillId="0" borderId="25" xfId="0" applyFont="1" applyBorder="1" applyAlignment="1">
      <alignment horizontal="center" vertical="center" wrapText="1"/>
    </xf>
    <xf numFmtId="0" fontId="17" fillId="0" borderId="25" xfId="0" applyFont="1" applyBorder="1" applyAlignment="1">
      <alignment horizontal="center" vertical="center" wrapText="1"/>
    </xf>
    <xf numFmtId="0" fontId="17" fillId="0" borderId="27" xfId="0" applyFont="1" applyBorder="1" applyAlignment="1">
      <alignment horizontal="center" vertical="center" wrapText="1"/>
    </xf>
    <xf numFmtId="0" fontId="2" fillId="0" borderId="32" xfId="0" applyFont="1" applyBorder="1" applyAlignment="1">
      <alignment horizontal="center" vertical="center" wrapText="1"/>
    </xf>
    <xf numFmtId="0" fontId="2" fillId="0" borderId="39" xfId="0" applyFont="1" applyBorder="1" applyAlignment="1">
      <alignment horizontal="center" vertical="center" wrapText="1"/>
    </xf>
    <xf numFmtId="0" fontId="6" fillId="0" borderId="40" xfId="0" applyFont="1" applyBorder="1" applyAlignment="1">
      <alignment horizontal="center" vertical="center" wrapText="1"/>
    </xf>
    <xf numFmtId="0" fontId="6" fillId="0" borderId="22" xfId="0" applyFont="1" applyBorder="1" applyAlignment="1">
      <alignment horizontal="justify" vertical="center" wrapText="1"/>
    </xf>
    <xf numFmtId="0" fontId="6" fillId="0" borderId="23" xfId="0" applyFont="1" applyBorder="1" applyAlignment="1">
      <alignment horizontal="justify" vertical="center" wrapText="1"/>
    </xf>
    <xf numFmtId="0" fontId="6" fillId="0" borderId="24" xfId="0" applyFont="1" applyBorder="1" applyAlignment="1">
      <alignment horizontal="justify" vertical="center" wrapText="1"/>
    </xf>
    <xf numFmtId="0" fontId="15" fillId="0" borderId="6" xfId="0" applyFont="1" applyBorder="1" applyAlignment="1">
      <alignment horizontal="center" vertical="center" wrapText="1"/>
    </xf>
    <xf numFmtId="0" fontId="17" fillId="0" borderId="23" xfId="0" applyFont="1" applyBorder="1" applyAlignment="1">
      <alignment vertical="center" wrapText="1"/>
    </xf>
    <xf numFmtId="0" fontId="17" fillId="0" borderId="43" xfId="0" applyFont="1" applyBorder="1" applyAlignment="1">
      <alignment vertical="center" wrapText="1"/>
    </xf>
    <xf numFmtId="0" fontId="2" fillId="0" borderId="41" xfId="0" applyFont="1" applyBorder="1" applyAlignment="1">
      <alignment horizontal="center" vertical="center" wrapText="1"/>
    </xf>
    <xf numFmtId="0" fontId="4" fillId="0" borderId="25" xfId="0" applyFont="1" applyBorder="1" applyAlignment="1">
      <alignment horizontal="left" vertical="top" wrapText="1"/>
    </xf>
    <xf numFmtId="0" fontId="4" fillId="0" borderId="1" xfId="0" applyFont="1" applyBorder="1" applyAlignment="1">
      <alignment horizontal="left" vertical="top" wrapText="1"/>
    </xf>
    <xf numFmtId="0" fontId="4" fillId="0" borderId="25" xfId="0" applyFont="1" applyBorder="1" applyAlignment="1">
      <alignment vertical="top" wrapText="1"/>
    </xf>
    <xf numFmtId="0" fontId="4" fillId="0" borderId="1" xfId="0" applyFont="1" applyBorder="1" applyAlignment="1">
      <alignment vertical="top" wrapText="1"/>
    </xf>
    <xf numFmtId="0" fontId="8" fillId="0" borderId="20" xfId="0" applyFont="1" applyBorder="1" applyAlignment="1">
      <alignment horizontal="center" vertical="center"/>
    </xf>
    <xf numFmtId="0" fontId="8" fillId="0" borderId="18" xfId="0" applyFont="1" applyBorder="1" applyAlignment="1">
      <alignment horizontal="center" vertical="center"/>
    </xf>
    <xf numFmtId="0" fontId="8" fillId="0" borderId="21" xfId="0" applyFont="1" applyBorder="1" applyAlignment="1">
      <alignment horizontal="center" vertical="center"/>
    </xf>
    <xf numFmtId="0" fontId="8" fillId="2" borderId="7" xfId="0" applyFont="1" applyFill="1" applyBorder="1" applyAlignment="1">
      <alignment horizontal="left" vertical="center"/>
    </xf>
    <xf numFmtId="0" fontId="2" fillId="0" borderId="1" xfId="0" applyFont="1" applyBorder="1" applyAlignment="1">
      <alignment horizontal="center" textRotation="90" wrapText="1"/>
    </xf>
    <xf numFmtId="0" fontId="2" fillId="0" borderId="26" xfId="0" applyFont="1" applyBorder="1" applyAlignment="1">
      <alignment horizontal="center" textRotation="90" wrapText="1"/>
    </xf>
    <xf numFmtId="0" fontId="1" fillId="0" borderId="25" xfId="0" applyFont="1" applyBorder="1" applyAlignment="1">
      <alignment horizontal="left" vertical="center"/>
    </xf>
    <xf numFmtId="0" fontId="1" fillId="0" borderId="1" xfId="0" applyFont="1" applyBorder="1" applyAlignment="1">
      <alignment horizontal="left" vertical="center"/>
    </xf>
    <xf numFmtId="0" fontId="1" fillId="0" borderId="25" xfId="0" applyFont="1" applyBorder="1" applyAlignment="1">
      <alignment horizontal="center" vertical="top"/>
    </xf>
    <xf numFmtId="0" fontId="1" fillId="0" borderId="1" xfId="0" applyFont="1" applyBorder="1" applyAlignment="1">
      <alignment horizontal="center" vertical="top"/>
    </xf>
    <xf numFmtId="0" fontId="6" fillId="0" borderId="1" xfId="0" applyFont="1" applyBorder="1" applyAlignment="1">
      <alignment horizontal="center" textRotation="90" wrapText="1"/>
    </xf>
    <xf numFmtId="0" fontId="6" fillId="0" borderId="26" xfId="0" applyFont="1" applyBorder="1" applyAlignment="1">
      <alignment horizontal="center" textRotation="90" wrapText="1"/>
    </xf>
    <xf numFmtId="0" fontId="2" fillId="0" borderId="25" xfId="0" applyFont="1" applyBorder="1" applyAlignment="1">
      <alignment horizontal="center" textRotation="90" wrapText="1"/>
    </xf>
    <xf numFmtId="0" fontId="1" fillId="0" borderId="26" xfId="0" applyFont="1" applyBorder="1" applyAlignment="1">
      <alignment horizontal="left" vertical="center"/>
    </xf>
    <xf numFmtId="0" fontId="3" fillId="0" borderId="1" xfId="0" applyFont="1" applyBorder="1" applyAlignment="1">
      <alignment horizontal="right" textRotation="90" wrapText="1"/>
    </xf>
    <xf numFmtId="0" fontId="5" fillId="0" borderId="22" xfId="0" applyFont="1" applyBorder="1" applyAlignment="1">
      <alignment horizontal="left"/>
    </xf>
    <xf numFmtId="0" fontId="5" fillId="0" borderId="23" xfId="0" applyFont="1" applyBorder="1" applyAlignment="1">
      <alignment horizontal="left"/>
    </xf>
    <xf numFmtId="0" fontId="5" fillId="0" borderId="24" xfId="0" applyFont="1" applyBorder="1" applyAlignment="1">
      <alignment horizontal="left"/>
    </xf>
    <xf numFmtId="0" fontId="4" fillId="0" borderId="25" xfId="0" applyFont="1" applyBorder="1" applyAlignment="1">
      <alignment horizontal="left" vertical="center" wrapText="1"/>
    </xf>
    <xf numFmtId="0" fontId="4" fillId="0" borderId="1" xfId="0" applyFont="1" applyBorder="1" applyAlignment="1">
      <alignment horizontal="left" vertical="center" wrapText="1"/>
    </xf>
    <xf numFmtId="0" fontId="4" fillId="0" borderId="26" xfId="0" applyFont="1" applyBorder="1" applyAlignment="1">
      <alignment horizontal="left" vertical="center" wrapText="1"/>
    </xf>
    <xf numFmtId="0" fontId="3" fillId="0" borderId="25" xfId="0" applyFont="1" applyBorder="1" applyAlignment="1">
      <alignment horizontal="right" textRotation="90" wrapText="1"/>
    </xf>
    <xf numFmtId="0" fontId="9" fillId="0" borderId="10" xfId="0" applyFont="1" applyBorder="1" applyAlignment="1">
      <alignment horizontal="center"/>
    </xf>
    <xf numFmtId="0" fontId="9" fillId="0" borderId="12" xfId="0" applyFont="1" applyBorder="1" applyAlignment="1">
      <alignment horizontal="left" vertical="center"/>
    </xf>
    <xf numFmtId="0" fontId="9" fillId="0" borderId="3" xfId="0" applyFont="1" applyBorder="1" applyAlignment="1">
      <alignment horizontal="left" vertical="center"/>
    </xf>
    <xf numFmtId="0" fontId="9" fillId="0" borderId="30" xfId="0" applyFont="1" applyBorder="1" applyAlignment="1">
      <alignment horizontal="left" vertical="center"/>
    </xf>
    <xf numFmtId="0" fontId="4" fillId="0" borderId="12" xfId="0" applyFont="1" applyBorder="1" applyAlignment="1">
      <alignment horizontal="left"/>
    </xf>
    <xf numFmtId="0" fontId="4" fillId="0" borderId="3" xfId="0" applyFont="1" applyBorder="1" applyAlignment="1">
      <alignment horizontal="left"/>
    </xf>
    <xf numFmtId="0" fontId="4" fillId="0" borderId="30" xfId="0" applyFont="1" applyBorder="1" applyAlignment="1">
      <alignment horizontal="left"/>
    </xf>
    <xf numFmtId="0" fontId="17" fillId="0" borderId="17" xfId="0" applyFont="1" applyBorder="1" applyAlignment="1">
      <alignment horizontal="center" vertical="center" wrapText="1"/>
    </xf>
    <xf numFmtId="0" fontId="17" fillId="0" borderId="18" xfId="0" applyFont="1" applyBorder="1" applyAlignment="1">
      <alignment horizontal="center" vertical="center" wrapText="1"/>
    </xf>
    <xf numFmtId="0" fontId="17" fillId="0" borderId="19" xfId="0" applyFont="1" applyBorder="1" applyAlignment="1">
      <alignment horizontal="center" vertical="center" wrapText="1"/>
    </xf>
    <xf numFmtId="0" fontId="6" fillId="0" borderId="20" xfId="0" applyFont="1" applyBorder="1" applyAlignment="1">
      <alignment horizontal="center" vertical="center" wrapText="1"/>
    </xf>
    <xf numFmtId="16" fontId="2" fillId="0" borderId="28" xfId="0" applyNumberFormat="1" applyFont="1" applyBorder="1" applyAlignment="1">
      <alignment horizontal="center" vertical="center" wrapText="1"/>
    </xf>
    <xf numFmtId="0" fontId="18" fillId="0" borderId="13" xfId="0" applyFont="1" applyBorder="1" applyAlignment="1">
      <alignment horizontal="center" vertical="center" wrapText="1"/>
    </xf>
    <xf numFmtId="0" fontId="18" fillId="0" borderId="5" xfId="0" applyFont="1" applyBorder="1" applyAlignment="1">
      <alignment horizontal="center" vertical="center" wrapText="1"/>
    </xf>
    <xf numFmtId="0" fontId="18" fillId="0" borderId="49" xfId="0" applyFont="1" applyBorder="1" applyAlignment="1">
      <alignment horizontal="center" vertical="center" wrapText="1"/>
    </xf>
  </cellXfs>
  <cellStyles count="1">
    <cellStyle name="Įprastas"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ema">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21BD09-6383-4935-A932-B7A9D2679731}">
  <dimension ref="A2:AQ124"/>
  <sheetViews>
    <sheetView tabSelected="1" zoomScale="120" zoomScaleNormal="120" workbookViewId="0">
      <selection activeCell="AA97" sqref="AA97:AB97"/>
    </sheetView>
  </sheetViews>
  <sheetFormatPr defaultRowHeight="11.25" x14ac:dyDescent="0.2"/>
  <cols>
    <col min="1" max="1" width="6.5703125" style="2" customWidth="1"/>
    <col min="2" max="2" width="4.28515625" style="1" customWidth="1"/>
    <col min="3" max="3" width="5" style="1" customWidth="1"/>
    <col min="4" max="4" width="4.140625" style="1" customWidth="1"/>
    <col min="5" max="5" width="5.7109375" style="1" customWidth="1"/>
    <col min="6" max="6" width="5.5703125" style="1" customWidth="1"/>
    <col min="7" max="7" width="3.85546875" style="1" customWidth="1"/>
    <col min="8" max="8" width="6.5703125" style="1" customWidth="1"/>
    <col min="9" max="9" width="5.28515625" style="1" customWidth="1"/>
    <col min="10" max="10" width="7.85546875" style="1" customWidth="1"/>
    <col min="11" max="11" width="8.5703125" style="1" customWidth="1"/>
    <col min="12" max="12" width="6" style="1" customWidth="1"/>
    <col min="13" max="13" width="7.140625" style="1" customWidth="1"/>
    <col min="14" max="14" width="7.7109375" style="1" customWidth="1"/>
    <col min="15" max="15" width="6.5703125" style="1" customWidth="1"/>
    <col min="16" max="16" width="9.28515625" style="1" customWidth="1"/>
    <col min="17" max="17" width="13.85546875" style="1" customWidth="1"/>
    <col min="18" max="18" width="5.7109375" style="1" customWidth="1"/>
    <col min="19" max="19" width="6.5703125" style="1" customWidth="1"/>
    <col min="20" max="20" width="5.42578125" style="1" customWidth="1"/>
    <col min="21" max="21" width="4.5703125" style="1" hidden="1" customWidth="1"/>
    <col min="22" max="22" width="5.5703125" style="1" customWidth="1"/>
    <col min="23" max="23" width="7.140625" style="1" customWidth="1"/>
    <col min="24" max="24" width="7.7109375" style="1" customWidth="1"/>
    <col min="25" max="25" width="8.7109375" style="1" customWidth="1"/>
    <col min="26" max="26" width="9" style="1" customWidth="1"/>
    <col min="27" max="27" width="8.140625" style="1" customWidth="1"/>
    <col min="28" max="28" width="17.5703125" style="1" customWidth="1"/>
    <col min="29" max="16384" width="9.140625" style="1"/>
  </cols>
  <sheetData>
    <row r="2" spans="1:19" ht="15.75" x14ac:dyDescent="0.25">
      <c r="N2" s="12" t="s">
        <v>385</v>
      </c>
      <c r="O2" s="12"/>
      <c r="P2" s="12"/>
      <c r="Q2" s="12"/>
      <c r="R2" s="12"/>
      <c r="S2" s="12"/>
    </row>
    <row r="3" spans="1:19" ht="15.75" x14ac:dyDescent="0.25">
      <c r="N3" s="12" t="s">
        <v>386</v>
      </c>
      <c r="O3" s="12"/>
      <c r="P3" s="12"/>
      <c r="Q3" s="12"/>
      <c r="R3" s="12"/>
      <c r="S3" s="12"/>
    </row>
    <row r="4" spans="1:19" ht="12" thickBot="1" x14ac:dyDescent="0.25"/>
    <row r="5" spans="1:19" ht="65.25" customHeight="1" thickBot="1" x14ac:dyDescent="0.25">
      <c r="A5" s="37" t="s">
        <v>0</v>
      </c>
      <c r="B5" s="290" t="s">
        <v>1</v>
      </c>
      <c r="C5" s="291"/>
      <c r="D5" s="291"/>
      <c r="E5" s="291"/>
      <c r="F5" s="291"/>
      <c r="G5" s="291"/>
      <c r="H5" s="291"/>
      <c r="I5" s="291"/>
      <c r="J5" s="291"/>
      <c r="K5" s="291"/>
      <c r="L5" s="292"/>
      <c r="M5" s="38" t="s">
        <v>2</v>
      </c>
      <c r="N5" s="35" t="s">
        <v>3</v>
      </c>
      <c r="O5" s="35" t="s">
        <v>4</v>
      </c>
      <c r="P5" s="35" t="s">
        <v>5</v>
      </c>
      <c r="Q5" s="36" t="s">
        <v>6</v>
      </c>
    </row>
    <row r="6" spans="1:19" ht="18" customHeight="1" thickBot="1" x14ac:dyDescent="0.25">
      <c r="A6" s="34" t="s">
        <v>7</v>
      </c>
      <c r="B6" s="293" t="s">
        <v>24</v>
      </c>
      <c r="C6" s="293"/>
      <c r="D6" s="293"/>
      <c r="E6" s="293"/>
      <c r="F6" s="293"/>
      <c r="G6" s="293"/>
      <c r="H6" s="293"/>
      <c r="I6" s="293"/>
      <c r="J6" s="293"/>
      <c r="K6" s="293"/>
      <c r="L6" s="293"/>
      <c r="M6" s="293"/>
      <c r="N6" s="293"/>
      <c r="O6" s="293"/>
      <c r="P6" s="293"/>
      <c r="Q6" s="293"/>
    </row>
    <row r="7" spans="1:19" ht="15" customHeight="1" x14ac:dyDescent="0.25">
      <c r="A7" s="29" t="s">
        <v>8</v>
      </c>
      <c r="B7" s="305" t="s">
        <v>9</v>
      </c>
      <c r="C7" s="306"/>
      <c r="D7" s="306"/>
      <c r="E7" s="306"/>
      <c r="F7" s="306"/>
      <c r="G7" s="306"/>
      <c r="H7" s="306"/>
      <c r="I7" s="306"/>
      <c r="J7" s="306"/>
      <c r="K7" s="306"/>
      <c r="L7" s="307"/>
      <c r="M7" s="42"/>
      <c r="N7" s="43"/>
      <c r="O7" s="43"/>
      <c r="P7" s="43"/>
      <c r="Q7" s="44"/>
    </row>
    <row r="8" spans="1:19" ht="25.5" customHeight="1" x14ac:dyDescent="0.2">
      <c r="A8" s="30" t="s">
        <v>10</v>
      </c>
      <c r="B8" s="308" t="s">
        <v>11</v>
      </c>
      <c r="C8" s="309"/>
      <c r="D8" s="309"/>
      <c r="E8" s="309"/>
      <c r="F8" s="309"/>
      <c r="G8" s="309"/>
      <c r="H8" s="309"/>
      <c r="I8" s="309"/>
      <c r="J8" s="309"/>
      <c r="K8" s="309"/>
      <c r="L8" s="310"/>
      <c r="M8" s="45"/>
      <c r="N8" s="3"/>
      <c r="O8" s="3"/>
      <c r="P8" s="3"/>
      <c r="Q8" s="46"/>
    </row>
    <row r="9" spans="1:19" ht="82.5" customHeight="1" x14ac:dyDescent="0.2">
      <c r="A9" s="30"/>
      <c r="B9" s="311" t="s">
        <v>12</v>
      </c>
      <c r="C9" s="304"/>
      <c r="D9" s="304" t="s">
        <v>25</v>
      </c>
      <c r="E9" s="304"/>
      <c r="F9" s="28" t="s">
        <v>27</v>
      </c>
      <c r="G9" s="28" t="s">
        <v>26</v>
      </c>
      <c r="H9" s="28" t="s">
        <v>13</v>
      </c>
      <c r="I9" s="28" t="s">
        <v>14</v>
      </c>
      <c r="J9" s="28" t="s">
        <v>15</v>
      </c>
      <c r="K9" s="28" t="s">
        <v>28</v>
      </c>
      <c r="L9" s="54"/>
      <c r="M9" s="47">
        <v>4</v>
      </c>
      <c r="N9" s="4">
        <v>5</v>
      </c>
      <c r="O9" s="4">
        <v>-1</v>
      </c>
      <c r="P9" s="4">
        <v>5</v>
      </c>
      <c r="Q9" s="48" t="s">
        <v>29</v>
      </c>
    </row>
    <row r="10" spans="1:19" ht="14.25" customHeight="1" x14ac:dyDescent="0.2">
      <c r="A10" s="31" t="s">
        <v>16</v>
      </c>
      <c r="B10" s="313" t="s">
        <v>17</v>
      </c>
      <c r="C10" s="314"/>
      <c r="D10" s="314"/>
      <c r="E10" s="314"/>
      <c r="F10" s="314"/>
      <c r="G10" s="314"/>
      <c r="H10" s="314"/>
      <c r="I10" s="314"/>
      <c r="J10" s="314"/>
      <c r="K10" s="314"/>
      <c r="L10" s="315"/>
      <c r="M10" s="49"/>
      <c r="N10" s="5"/>
      <c r="O10" s="5"/>
      <c r="P10" s="5"/>
      <c r="Q10" s="50"/>
    </row>
    <row r="11" spans="1:19" ht="14.25" customHeight="1" x14ac:dyDescent="0.2">
      <c r="A11" s="31"/>
      <c r="B11" s="296" t="s">
        <v>30</v>
      </c>
      <c r="C11" s="297"/>
      <c r="D11" s="297"/>
      <c r="E11" s="297"/>
      <c r="F11" s="297"/>
      <c r="G11" s="297"/>
      <c r="H11" s="297"/>
      <c r="I11" s="297"/>
      <c r="J11" s="7"/>
      <c r="K11" s="7"/>
      <c r="L11" s="55"/>
      <c r="M11" s="51">
        <v>1</v>
      </c>
      <c r="N11" s="8">
        <v>1</v>
      </c>
      <c r="O11" s="8">
        <v>0</v>
      </c>
      <c r="P11" s="8">
        <v>1</v>
      </c>
      <c r="Q11" s="50"/>
    </row>
    <row r="12" spans="1:19" ht="15.75" customHeight="1" x14ac:dyDescent="0.2">
      <c r="A12" s="32" t="s">
        <v>18</v>
      </c>
      <c r="B12" s="313" t="s">
        <v>19</v>
      </c>
      <c r="C12" s="314"/>
      <c r="D12" s="314"/>
      <c r="E12" s="314"/>
      <c r="F12" s="314"/>
      <c r="G12" s="314"/>
      <c r="H12" s="314"/>
      <c r="I12" s="314"/>
      <c r="J12" s="314"/>
      <c r="K12" s="314"/>
      <c r="L12" s="315"/>
      <c r="M12" s="49"/>
      <c r="N12" s="5"/>
      <c r="O12" s="5"/>
      <c r="P12" s="5"/>
      <c r="Q12" s="50"/>
    </row>
    <row r="13" spans="1:19" ht="26.25" customHeight="1" x14ac:dyDescent="0.2">
      <c r="A13" s="312"/>
      <c r="B13" s="302" t="s">
        <v>31</v>
      </c>
      <c r="C13" s="294" t="s">
        <v>32</v>
      </c>
      <c r="D13" s="294" t="s">
        <v>33</v>
      </c>
      <c r="E13" s="294" t="s">
        <v>34</v>
      </c>
      <c r="F13" s="294" t="s">
        <v>35</v>
      </c>
      <c r="G13" s="294" t="s">
        <v>36</v>
      </c>
      <c r="H13" s="294" t="s">
        <v>37</v>
      </c>
      <c r="I13" s="294" t="s">
        <v>38</v>
      </c>
      <c r="J13" s="294" t="s">
        <v>39</v>
      </c>
      <c r="K13" s="300"/>
      <c r="L13" s="301"/>
      <c r="M13" s="298">
        <v>8</v>
      </c>
      <c r="N13" s="299">
        <v>9</v>
      </c>
      <c r="O13" s="299">
        <v>1</v>
      </c>
      <c r="P13" s="299">
        <v>1</v>
      </c>
      <c r="Q13" s="177" t="s">
        <v>40</v>
      </c>
    </row>
    <row r="14" spans="1:19" x14ac:dyDescent="0.2">
      <c r="A14" s="312"/>
      <c r="B14" s="302"/>
      <c r="C14" s="294"/>
      <c r="D14" s="294"/>
      <c r="E14" s="294"/>
      <c r="F14" s="294"/>
      <c r="G14" s="294"/>
      <c r="H14" s="294"/>
      <c r="I14" s="294"/>
      <c r="J14" s="294"/>
      <c r="K14" s="300"/>
      <c r="L14" s="301"/>
      <c r="M14" s="298"/>
      <c r="N14" s="299"/>
      <c r="O14" s="299"/>
      <c r="P14" s="299"/>
      <c r="Q14" s="177"/>
    </row>
    <row r="15" spans="1:19" x14ac:dyDescent="0.2">
      <c r="A15" s="312"/>
      <c r="B15" s="302"/>
      <c r="C15" s="294"/>
      <c r="D15" s="294"/>
      <c r="E15" s="294"/>
      <c r="F15" s="294"/>
      <c r="G15" s="294"/>
      <c r="H15" s="294"/>
      <c r="I15" s="294"/>
      <c r="J15" s="294"/>
      <c r="K15" s="300"/>
      <c r="L15" s="301"/>
      <c r="M15" s="298"/>
      <c r="N15" s="299"/>
      <c r="O15" s="299"/>
      <c r="P15" s="299"/>
      <c r="Q15" s="177"/>
    </row>
    <row r="16" spans="1:19" x14ac:dyDescent="0.2">
      <c r="A16" s="312"/>
      <c r="B16" s="302"/>
      <c r="C16" s="294"/>
      <c r="D16" s="294"/>
      <c r="E16" s="294"/>
      <c r="F16" s="294"/>
      <c r="G16" s="294"/>
      <c r="H16" s="294"/>
      <c r="I16" s="294"/>
      <c r="J16" s="294"/>
      <c r="K16" s="300"/>
      <c r="L16" s="301"/>
      <c r="M16" s="298"/>
      <c r="N16" s="299"/>
      <c r="O16" s="299"/>
      <c r="P16" s="299"/>
      <c r="Q16" s="177"/>
    </row>
    <row r="17" spans="1:43" ht="24" customHeight="1" x14ac:dyDescent="0.2">
      <c r="A17" s="312"/>
      <c r="B17" s="302"/>
      <c r="C17" s="294"/>
      <c r="D17" s="294"/>
      <c r="E17" s="294"/>
      <c r="F17" s="294"/>
      <c r="G17" s="294"/>
      <c r="H17" s="294"/>
      <c r="I17" s="294"/>
      <c r="J17" s="294"/>
      <c r="K17" s="300"/>
      <c r="L17" s="301"/>
      <c r="M17" s="298"/>
      <c r="N17" s="299"/>
      <c r="O17" s="299"/>
      <c r="P17" s="299"/>
      <c r="Q17" s="177"/>
    </row>
    <row r="18" spans="1:43" ht="15" customHeight="1" x14ac:dyDescent="0.2">
      <c r="A18" s="31" t="s">
        <v>20</v>
      </c>
      <c r="B18" s="52" t="s">
        <v>21</v>
      </c>
      <c r="C18" s="39"/>
      <c r="D18" s="40"/>
      <c r="E18" s="41"/>
      <c r="F18" s="41"/>
      <c r="G18" s="41"/>
      <c r="H18" s="41"/>
      <c r="I18" s="41"/>
      <c r="J18" s="41"/>
      <c r="K18" s="41"/>
      <c r="L18" s="56"/>
      <c r="M18" s="52"/>
      <c r="N18" s="39"/>
      <c r="O18" s="39"/>
      <c r="P18" s="39"/>
      <c r="Q18" s="50"/>
    </row>
    <row r="19" spans="1:43" ht="59.25" customHeight="1" x14ac:dyDescent="0.2">
      <c r="A19" s="312"/>
      <c r="B19" s="302" t="s">
        <v>41</v>
      </c>
      <c r="C19" s="294" t="s">
        <v>42</v>
      </c>
      <c r="D19" s="294" t="s">
        <v>43</v>
      </c>
      <c r="E19" s="294" t="s">
        <v>44</v>
      </c>
      <c r="F19" s="294" t="s">
        <v>45</v>
      </c>
      <c r="G19" s="294" t="s">
        <v>46</v>
      </c>
      <c r="H19" s="294" t="s">
        <v>47</v>
      </c>
      <c r="I19" s="294" t="s">
        <v>48</v>
      </c>
      <c r="J19" s="294" t="s">
        <v>49</v>
      </c>
      <c r="K19" s="294" t="s">
        <v>50</v>
      </c>
      <c r="L19" s="295" t="s">
        <v>51</v>
      </c>
      <c r="M19" s="298">
        <v>12</v>
      </c>
      <c r="N19" s="299">
        <v>11</v>
      </c>
      <c r="O19" s="299">
        <v>-1</v>
      </c>
      <c r="P19" s="299">
        <v>11</v>
      </c>
      <c r="Q19" s="177" t="s">
        <v>52</v>
      </c>
    </row>
    <row r="20" spans="1:43" ht="21.75" customHeight="1" x14ac:dyDescent="0.2">
      <c r="A20" s="312"/>
      <c r="B20" s="302"/>
      <c r="C20" s="294"/>
      <c r="D20" s="294"/>
      <c r="E20" s="294"/>
      <c r="F20" s="294"/>
      <c r="G20" s="294"/>
      <c r="H20" s="294"/>
      <c r="I20" s="294"/>
      <c r="J20" s="294"/>
      <c r="K20" s="294"/>
      <c r="L20" s="295"/>
      <c r="M20" s="298"/>
      <c r="N20" s="299"/>
      <c r="O20" s="299"/>
      <c r="P20" s="299"/>
      <c r="Q20" s="177"/>
    </row>
    <row r="21" spans="1:43" ht="1.5" customHeight="1" x14ac:dyDescent="0.2">
      <c r="A21" s="312"/>
      <c r="B21" s="302"/>
      <c r="C21" s="294"/>
      <c r="D21" s="294"/>
      <c r="E21" s="294"/>
      <c r="F21" s="294"/>
      <c r="G21" s="294"/>
      <c r="H21" s="294"/>
      <c r="I21" s="294"/>
      <c r="J21" s="294"/>
      <c r="K21" s="294"/>
      <c r="L21" s="295"/>
      <c r="M21" s="298"/>
      <c r="N21" s="299"/>
      <c r="O21" s="299"/>
      <c r="P21" s="299"/>
      <c r="Q21" s="177"/>
    </row>
    <row r="22" spans="1:43" ht="15.75" customHeight="1" x14ac:dyDescent="0.2">
      <c r="A22" s="31" t="s">
        <v>22</v>
      </c>
      <c r="B22" s="296" t="s">
        <v>23</v>
      </c>
      <c r="C22" s="297"/>
      <c r="D22" s="297"/>
      <c r="E22" s="297"/>
      <c r="F22" s="297"/>
      <c r="G22" s="297"/>
      <c r="H22" s="297"/>
      <c r="I22" s="297"/>
      <c r="J22" s="297"/>
      <c r="K22" s="297"/>
      <c r="L22" s="303"/>
      <c r="M22" s="53"/>
      <c r="N22" s="6"/>
      <c r="O22" s="6"/>
      <c r="P22" s="6"/>
      <c r="Q22" s="50"/>
    </row>
    <row r="23" spans="1:43" ht="84" customHeight="1" thickBot="1" x14ac:dyDescent="0.25">
      <c r="A23" s="33"/>
      <c r="B23" s="57" t="s">
        <v>53</v>
      </c>
      <c r="C23" s="58" t="s">
        <v>54</v>
      </c>
      <c r="D23" s="58" t="s">
        <v>55</v>
      </c>
      <c r="E23" s="58" t="s">
        <v>56</v>
      </c>
      <c r="F23" s="58" t="s">
        <v>57</v>
      </c>
      <c r="G23" s="58" t="s">
        <v>58</v>
      </c>
      <c r="H23" s="58" t="s">
        <v>59</v>
      </c>
      <c r="I23" s="58" t="s">
        <v>60</v>
      </c>
      <c r="J23" s="58" t="s">
        <v>61</v>
      </c>
      <c r="K23" s="59"/>
      <c r="L23" s="60"/>
      <c r="M23" s="61">
        <v>8</v>
      </c>
      <c r="N23" s="62">
        <v>9</v>
      </c>
      <c r="O23" s="62">
        <v>1</v>
      </c>
      <c r="P23" s="62">
        <v>9</v>
      </c>
      <c r="Q23" s="63" t="s">
        <v>62</v>
      </c>
    </row>
    <row r="24" spans="1:43" ht="26.25" customHeight="1" thickBot="1" x14ac:dyDescent="0.25">
      <c r="A24" s="64" t="s">
        <v>63</v>
      </c>
      <c r="B24" s="230" t="s">
        <v>82</v>
      </c>
      <c r="C24" s="230"/>
      <c r="D24" s="230"/>
      <c r="E24" s="230"/>
      <c r="F24" s="230"/>
      <c r="G24" s="230"/>
      <c r="H24" s="230"/>
      <c r="I24" s="230"/>
      <c r="J24" s="230"/>
      <c r="K24" s="230"/>
      <c r="L24" s="230"/>
      <c r="M24" s="230"/>
      <c r="N24" s="230"/>
      <c r="O24" s="230"/>
      <c r="P24" s="230"/>
      <c r="Q24" s="230"/>
      <c r="R24" s="230"/>
      <c r="S24" s="230"/>
      <c r="T24" s="230"/>
      <c r="U24" s="230"/>
      <c r="V24" s="230"/>
      <c r="W24" s="230"/>
      <c r="X24" s="230"/>
      <c r="Y24" s="230"/>
      <c r="Z24" s="230"/>
      <c r="AA24" s="230"/>
      <c r="AB24" s="231"/>
    </row>
    <row r="25" spans="1:43" ht="123" customHeight="1" thickBot="1" x14ac:dyDescent="0.25">
      <c r="A25" s="65"/>
      <c r="B25" s="80" t="s">
        <v>64</v>
      </c>
      <c r="C25" s="83" t="s">
        <v>65</v>
      </c>
      <c r="D25" s="84" t="s">
        <v>66</v>
      </c>
      <c r="E25" s="84" t="s">
        <v>67</v>
      </c>
      <c r="F25" s="84" t="s">
        <v>68</v>
      </c>
      <c r="G25" s="84" t="s">
        <v>69</v>
      </c>
      <c r="H25" s="84" t="s">
        <v>70</v>
      </c>
      <c r="I25" s="84" t="s">
        <v>71</v>
      </c>
      <c r="J25" s="84" t="s">
        <v>72</v>
      </c>
      <c r="K25" s="84" t="s">
        <v>73</v>
      </c>
      <c r="L25" s="84" t="s">
        <v>74</v>
      </c>
      <c r="M25" s="84" t="s">
        <v>75</v>
      </c>
      <c r="N25" s="84" t="s">
        <v>76</v>
      </c>
      <c r="O25" s="84" t="s">
        <v>77</v>
      </c>
      <c r="P25" s="84" t="s">
        <v>78</v>
      </c>
      <c r="Q25" s="84" t="s">
        <v>79</v>
      </c>
      <c r="R25" s="84" t="s">
        <v>80</v>
      </c>
      <c r="S25" s="84" t="s">
        <v>81</v>
      </c>
      <c r="T25" s="84" t="s">
        <v>95</v>
      </c>
      <c r="U25" s="84"/>
      <c r="V25" s="84" t="s">
        <v>96</v>
      </c>
      <c r="W25" s="85" t="s">
        <v>97</v>
      </c>
      <c r="X25" s="86" t="s">
        <v>231</v>
      </c>
      <c r="Y25" s="87" t="s">
        <v>232</v>
      </c>
      <c r="Z25" s="87" t="s">
        <v>4</v>
      </c>
      <c r="AA25" s="87" t="s">
        <v>233</v>
      </c>
      <c r="AB25" s="88" t="s">
        <v>6</v>
      </c>
      <c r="AC25" s="9"/>
      <c r="AD25" s="9"/>
      <c r="AE25" s="9"/>
      <c r="AF25" s="9"/>
      <c r="AG25" s="9"/>
      <c r="AH25" s="9"/>
      <c r="AI25" s="9"/>
      <c r="AJ25" s="9"/>
      <c r="AK25" s="9"/>
      <c r="AL25" s="9"/>
      <c r="AM25" s="9"/>
      <c r="AN25" s="9"/>
      <c r="AO25" s="9"/>
      <c r="AP25" s="9"/>
      <c r="AQ25" s="9"/>
    </row>
    <row r="26" spans="1:43" ht="13.5" x14ac:dyDescent="0.25">
      <c r="A26" s="66" t="s">
        <v>84</v>
      </c>
      <c r="B26" s="69" t="s">
        <v>83</v>
      </c>
      <c r="C26" s="81"/>
      <c r="D26" s="81"/>
      <c r="E26" s="81"/>
      <c r="F26" s="81"/>
      <c r="G26" s="81"/>
      <c r="H26" s="81"/>
      <c r="I26" s="81"/>
      <c r="J26" s="81"/>
      <c r="K26" s="81"/>
      <c r="L26" s="81"/>
      <c r="M26" s="81"/>
      <c r="N26" s="81"/>
      <c r="O26" s="81"/>
      <c r="P26" s="81"/>
      <c r="Q26" s="81"/>
      <c r="R26" s="81"/>
      <c r="S26" s="81"/>
      <c r="T26" s="81"/>
      <c r="U26" s="81"/>
      <c r="V26" s="81"/>
      <c r="W26" s="82"/>
      <c r="X26" s="89"/>
      <c r="Y26" s="90"/>
      <c r="Z26" s="90"/>
      <c r="AA26" s="90"/>
      <c r="AB26" s="91"/>
      <c r="AP26" s="9"/>
    </row>
    <row r="27" spans="1:43" ht="15.75" customHeight="1" x14ac:dyDescent="0.2">
      <c r="A27" s="66" t="s">
        <v>85</v>
      </c>
      <c r="B27" s="286" t="s">
        <v>86</v>
      </c>
      <c r="C27" s="287"/>
      <c r="D27" s="287"/>
      <c r="E27" s="287"/>
      <c r="F27" s="287"/>
      <c r="G27" s="287"/>
      <c r="H27" s="287"/>
      <c r="I27" s="287"/>
      <c r="J27" s="287"/>
      <c r="K27" s="287"/>
      <c r="L27" s="287"/>
      <c r="M27" s="287"/>
      <c r="N27" s="287"/>
      <c r="O27" s="287"/>
      <c r="P27" s="287"/>
      <c r="Q27" s="287"/>
      <c r="R27" s="287"/>
      <c r="S27" s="287"/>
      <c r="T27" s="287"/>
      <c r="U27" s="287"/>
      <c r="V27" s="287"/>
      <c r="W27" s="71"/>
      <c r="X27" s="74"/>
      <c r="Y27" s="10"/>
      <c r="Z27" s="10"/>
      <c r="AA27" s="10"/>
      <c r="AB27" s="70"/>
    </row>
    <row r="28" spans="1:43" x14ac:dyDescent="0.2">
      <c r="A28" s="66"/>
      <c r="B28" s="72" t="s">
        <v>94</v>
      </c>
      <c r="C28" s="11" t="s">
        <v>94</v>
      </c>
      <c r="D28" s="10"/>
      <c r="E28" s="10"/>
      <c r="F28" s="11" t="s">
        <v>94</v>
      </c>
      <c r="G28" s="11" t="s">
        <v>94</v>
      </c>
      <c r="H28" s="11" t="s">
        <v>94</v>
      </c>
      <c r="I28" s="11" t="s">
        <v>94</v>
      </c>
      <c r="J28" s="11" t="s">
        <v>94</v>
      </c>
      <c r="K28" s="11" t="s">
        <v>94</v>
      </c>
      <c r="L28" s="11" t="s">
        <v>94</v>
      </c>
      <c r="M28" s="11" t="s">
        <v>94</v>
      </c>
      <c r="N28" s="11" t="s">
        <v>94</v>
      </c>
      <c r="O28" s="11" t="s">
        <v>94</v>
      </c>
      <c r="P28" s="11" t="s">
        <v>94</v>
      </c>
      <c r="Q28" s="11" t="s">
        <v>94</v>
      </c>
      <c r="R28" s="11"/>
      <c r="S28" s="11"/>
      <c r="T28" s="10"/>
      <c r="U28" s="10"/>
      <c r="V28" s="10"/>
      <c r="W28" s="73" t="s">
        <v>94</v>
      </c>
      <c r="X28" s="92">
        <v>15</v>
      </c>
      <c r="Y28" s="19">
        <v>15</v>
      </c>
      <c r="Z28" s="19">
        <v>0</v>
      </c>
      <c r="AA28" s="19">
        <v>15</v>
      </c>
      <c r="AB28" s="70"/>
    </row>
    <row r="29" spans="1:43" ht="12.75" customHeight="1" x14ac:dyDescent="0.2">
      <c r="A29" s="66" t="s">
        <v>87</v>
      </c>
      <c r="B29" s="286" t="s">
        <v>88</v>
      </c>
      <c r="C29" s="287"/>
      <c r="D29" s="287"/>
      <c r="E29" s="287"/>
      <c r="F29" s="287"/>
      <c r="G29" s="287"/>
      <c r="H29" s="287"/>
      <c r="I29" s="287"/>
      <c r="J29" s="287"/>
      <c r="K29" s="287"/>
      <c r="L29" s="287"/>
      <c r="M29" s="287"/>
      <c r="N29" s="287"/>
      <c r="O29" s="287"/>
      <c r="P29" s="287"/>
      <c r="Q29" s="287"/>
      <c r="R29" s="287"/>
      <c r="S29" s="287"/>
      <c r="T29" s="287"/>
      <c r="U29" s="287"/>
      <c r="V29" s="287"/>
      <c r="W29" s="71"/>
      <c r="X29" s="74"/>
      <c r="Y29" s="10"/>
      <c r="Z29" s="10"/>
      <c r="AA29" s="10"/>
      <c r="AB29" s="70"/>
    </row>
    <row r="30" spans="1:43" x14ac:dyDescent="0.2">
      <c r="A30" s="66"/>
      <c r="B30" s="74"/>
      <c r="C30" s="10"/>
      <c r="D30" s="10"/>
      <c r="E30" s="10"/>
      <c r="F30" s="10"/>
      <c r="G30" s="10"/>
      <c r="H30" s="10"/>
      <c r="I30" s="10"/>
      <c r="J30" s="10"/>
      <c r="K30" s="10"/>
      <c r="L30" s="10"/>
      <c r="M30" s="10"/>
      <c r="N30" s="10"/>
      <c r="O30" s="11" t="s">
        <v>94</v>
      </c>
      <c r="P30" s="11" t="s">
        <v>94</v>
      </c>
      <c r="Q30" s="10"/>
      <c r="R30" s="10"/>
      <c r="S30" s="10"/>
      <c r="T30" s="11" t="s">
        <v>94</v>
      </c>
      <c r="U30" s="11"/>
      <c r="V30" s="10"/>
      <c r="W30" s="70"/>
      <c r="X30" s="92">
        <v>3</v>
      </c>
      <c r="Y30" s="19">
        <v>3</v>
      </c>
      <c r="Z30" s="19">
        <v>0</v>
      </c>
      <c r="AA30" s="19">
        <v>3</v>
      </c>
      <c r="AB30" s="70"/>
    </row>
    <row r="31" spans="1:43" ht="18" customHeight="1" x14ac:dyDescent="0.2">
      <c r="A31" s="66" t="s">
        <v>90</v>
      </c>
      <c r="B31" s="288" t="s">
        <v>89</v>
      </c>
      <c r="C31" s="289"/>
      <c r="D31" s="289"/>
      <c r="E31" s="289"/>
      <c r="F31" s="289"/>
      <c r="G31" s="289"/>
      <c r="H31" s="289"/>
      <c r="I31" s="289"/>
      <c r="J31" s="289"/>
      <c r="K31" s="289"/>
      <c r="L31" s="289"/>
      <c r="M31" s="289"/>
      <c r="N31" s="289"/>
      <c r="O31" s="289"/>
      <c r="P31" s="289"/>
      <c r="Q31" s="289"/>
      <c r="R31" s="289"/>
      <c r="S31" s="289"/>
      <c r="T31" s="289"/>
      <c r="U31" s="289"/>
      <c r="V31" s="289"/>
      <c r="W31" s="75"/>
      <c r="X31" s="74"/>
      <c r="Y31" s="10"/>
      <c r="Z31" s="10"/>
      <c r="AA31" s="10"/>
      <c r="AB31" s="70"/>
    </row>
    <row r="32" spans="1:43" ht="23.25" customHeight="1" x14ac:dyDescent="0.2">
      <c r="A32" s="66"/>
      <c r="B32" s="72"/>
      <c r="C32" s="11"/>
      <c r="D32" s="11"/>
      <c r="E32" s="11"/>
      <c r="F32" s="11"/>
      <c r="G32" s="11"/>
      <c r="H32" s="11"/>
      <c r="I32" s="11" t="s">
        <v>94</v>
      </c>
      <c r="J32" s="11" t="s">
        <v>94</v>
      </c>
      <c r="K32" s="11"/>
      <c r="L32" s="11" t="s">
        <v>94</v>
      </c>
      <c r="M32" s="11" t="s">
        <v>94</v>
      </c>
      <c r="N32" s="11"/>
      <c r="O32" s="11" t="s">
        <v>94</v>
      </c>
      <c r="P32" s="11" t="s">
        <v>94</v>
      </c>
      <c r="Q32" s="11" t="s">
        <v>94</v>
      </c>
      <c r="R32" s="11"/>
      <c r="S32" s="11"/>
      <c r="T32" s="11" t="s">
        <v>94</v>
      </c>
      <c r="U32" s="11"/>
      <c r="V32" s="11"/>
      <c r="W32" s="73"/>
      <c r="X32" s="72">
        <v>7</v>
      </c>
      <c r="Y32" s="11">
        <v>8</v>
      </c>
      <c r="Z32" s="11">
        <v>1</v>
      </c>
      <c r="AA32" s="11">
        <v>8</v>
      </c>
      <c r="AB32" s="93" t="s">
        <v>98</v>
      </c>
    </row>
    <row r="33" spans="1:40" x14ac:dyDescent="0.2">
      <c r="A33" s="66" t="s">
        <v>91</v>
      </c>
      <c r="B33" s="199" t="s">
        <v>92</v>
      </c>
      <c r="C33" s="200"/>
      <c r="D33" s="200"/>
      <c r="E33" s="200"/>
      <c r="F33" s="200"/>
      <c r="G33" s="200"/>
      <c r="H33" s="200"/>
      <c r="I33" s="200"/>
      <c r="J33" s="200"/>
      <c r="K33" s="200"/>
      <c r="L33" s="200"/>
      <c r="M33" s="200"/>
      <c r="N33" s="200"/>
      <c r="O33" s="200"/>
      <c r="P33" s="200"/>
      <c r="Q33" s="200"/>
      <c r="R33" s="200"/>
      <c r="S33" s="200"/>
      <c r="T33" s="200"/>
      <c r="U33" s="200"/>
      <c r="V33" s="200"/>
      <c r="W33" s="201"/>
      <c r="X33" s="74"/>
      <c r="Y33" s="10"/>
      <c r="Z33" s="10"/>
      <c r="AA33" s="10"/>
      <c r="AB33" s="70"/>
    </row>
    <row r="34" spans="1:40" ht="45.75" customHeight="1" x14ac:dyDescent="0.2">
      <c r="A34" s="66"/>
      <c r="B34" s="72" t="s">
        <v>94</v>
      </c>
      <c r="C34" s="11" t="s">
        <v>94</v>
      </c>
      <c r="D34" s="11" t="s">
        <v>94</v>
      </c>
      <c r="E34" s="11" t="s">
        <v>94</v>
      </c>
      <c r="F34" s="11" t="s">
        <v>94</v>
      </c>
      <c r="G34" s="11" t="s">
        <v>94</v>
      </c>
      <c r="H34" s="11" t="s">
        <v>94</v>
      </c>
      <c r="I34" s="11" t="s">
        <v>94</v>
      </c>
      <c r="J34" s="11" t="s">
        <v>94</v>
      </c>
      <c r="K34" s="11"/>
      <c r="L34" s="11"/>
      <c r="M34" s="11"/>
      <c r="N34" s="11"/>
      <c r="O34" s="11"/>
      <c r="P34" s="11"/>
      <c r="Q34" s="11" t="s">
        <v>94</v>
      </c>
      <c r="R34" s="11" t="s">
        <v>94</v>
      </c>
      <c r="S34" s="11" t="s">
        <v>94</v>
      </c>
      <c r="T34" s="11"/>
      <c r="U34" s="11"/>
      <c r="V34" s="11" t="s">
        <v>94</v>
      </c>
      <c r="W34" s="73" t="s">
        <v>94</v>
      </c>
      <c r="X34" s="72">
        <v>13</v>
      </c>
      <c r="Y34" s="11">
        <v>14</v>
      </c>
      <c r="Z34" s="11">
        <v>1</v>
      </c>
      <c r="AA34" s="11">
        <v>14</v>
      </c>
      <c r="AB34" s="93" t="s">
        <v>99</v>
      </c>
    </row>
    <row r="35" spans="1:40" ht="12.75" x14ac:dyDescent="0.2">
      <c r="A35" s="66" t="s">
        <v>93</v>
      </c>
      <c r="B35" s="316" t="s">
        <v>23</v>
      </c>
      <c r="C35" s="317"/>
      <c r="D35" s="317"/>
      <c r="E35" s="317"/>
      <c r="F35" s="317"/>
      <c r="G35" s="317"/>
      <c r="H35" s="317"/>
      <c r="I35" s="317"/>
      <c r="J35" s="317"/>
      <c r="K35" s="317"/>
      <c r="L35" s="317"/>
      <c r="M35" s="317"/>
      <c r="N35" s="317"/>
      <c r="O35" s="317"/>
      <c r="P35" s="317"/>
      <c r="Q35" s="317"/>
      <c r="R35" s="317"/>
      <c r="S35" s="317"/>
      <c r="T35" s="317"/>
      <c r="U35" s="317"/>
      <c r="V35" s="317"/>
      <c r="W35" s="318"/>
      <c r="X35" s="74"/>
      <c r="Y35" s="10"/>
      <c r="Z35" s="10"/>
      <c r="AA35" s="10"/>
      <c r="AB35" s="70"/>
    </row>
    <row r="36" spans="1:40" x14ac:dyDescent="0.2">
      <c r="A36" s="67"/>
      <c r="B36" s="74"/>
      <c r="C36" s="10"/>
      <c r="D36" s="10"/>
      <c r="E36" s="10"/>
      <c r="F36" s="10"/>
      <c r="G36" s="10"/>
      <c r="H36" s="10"/>
      <c r="I36" s="10"/>
      <c r="J36" s="10"/>
      <c r="K36" s="10"/>
      <c r="L36" s="10"/>
      <c r="M36" s="10"/>
      <c r="N36" s="10"/>
      <c r="O36" s="10"/>
      <c r="P36" s="10"/>
      <c r="Q36" s="10"/>
      <c r="R36" s="10"/>
      <c r="S36" s="10"/>
      <c r="T36" s="10"/>
      <c r="U36" s="10"/>
      <c r="V36" s="10"/>
      <c r="W36" s="73" t="s">
        <v>94</v>
      </c>
      <c r="X36" s="74"/>
      <c r="Y36" s="10"/>
      <c r="Z36" s="10"/>
      <c r="AA36" s="10"/>
      <c r="AB36" s="70"/>
    </row>
    <row r="37" spans="1:40" x14ac:dyDescent="0.2">
      <c r="A37" s="67" t="s">
        <v>227</v>
      </c>
      <c r="B37" s="199" t="s">
        <v>228</v>
      </c>
      <c r="C37" s="200"/>
      <c r="D37" s="200"/>
      <c r="E37" s="200"/>
      <c r="F37" s="200"/>
      <c r="G37" s="200"/>
      <c r="H37" s="200"/>
      <c r="I37" s="200"/>
      <c r="J37" s="200"/>
      <c r="K37" s="200"/>
      <c r="L37" s="200"/>
      <c r="M37" s="200"/>
      <c r="N37" s="200"/>
      <c r="O37" s="200"/>
      <c r="P37" s="200"/>
      <c r="Q37" s="200"/>
      <c r="R37" s="200"/>
      <c r="S37" s="200"/>
      <c r="T37" s="200"/>
      <c r="U37" s="200"/>
      <c r="V37" s="200"/>
      <c r="W37" s="201"/>
      <c r="X37" s="74"/>
      <c r="Y37" s="10"/>
      <c r="Z37" s="10"/>
      <c r="AA37" s="10"/>
      <c r="AB37" s="70"/>
    </row>
    <row r="38" spans="1:40" ht="12" thickBot="1" x14ac:dyDescent="0.25">
      <c r="A38" s="68"/>
      <c r="B38" s="76"/>
      <c r="C38" s="77"/>
      <c r="D38" s="77"/>
      <c r="E38" s="77"/>
      <c r="F38" s="77"/>
      <c r="G38" s="77"/>
      <c r="H38" s="77"/>
      <c r="I38" s="77"/>
      <c r="J38" s="77"/>
      <c r="K38" s="77"/>
      <c r="L38" s="77"/>
      <c r="M38" s="77"/>
      <c r="N38" s="77"/>
      <c r="O38" s="78" t="s">
        <v>94</v>
      </c>
      <c r="P38" s="78" t="s">
        <v>94</v>
      </c>
      <c r="Q38" s="77"/>
      <c r="R38" s="77"/>
      <c r="S38" s="77"/>
      <c r="T38" s="77"/>
      <c r="U38" s="77"/>
      <c r="V38" s="77"/>
      <c r="W38" s="79"/>
      <c r="X38" s="94">
        <v>2</v>
      </c>
      <c r="Y38" s="95">
        <v>2</v>
      </c>
      <c r="Z38" s="95">
        <v>0</v>
      </c>
      <c r="AA38" s="95">
        <v>2</v>
      </c>
      <c r="AB38" s="96"/>
    </row>
    <row r="39" spans="1:40" ht="12.75" customHeight="1" thickBot="1" x14ac:dyDescent="0.25">
      <c r="A39" s="105" t="s">
        <v>100</v>
      </c>
      <c r="B39" s="283" t="s">
        <v>101</v>
      </c>
      <c r="C39" s="283"/>
      <c r="D39" s="283"/>
      <c r="E39" s="283"/>
      <c r="F39" s="283"/>
      <c r="G39" s="283"/>
      <c r="H39" s="283"/>
      <c r="I39" s="283"/>
      <c r="J39" s="283"/>
      <c r="K39" s="283"/>
      <c r="L39" s="283"/>
      <c r="M39" s="283"/>
      <c r="N39" s="283"/>
      <c r="O39" s="283"/>
      <c r="P39" s="283"/>
      <c r="Q39" s="283"/>
      <c r="R39" s="283"/>
      <c r="S39" s="283"/>
      <c r="T39" s="283"/>
      <c r="U39" s="283"/>
      <c r="V39" s="284"/>
      <c r="W39" s="208" t="s">
        <v>231</v>
      </c>
      <c r="X39" s="148" t="s">
        <v>232</v>
      </c>
      <c r="Y39" s="148" t="s">
        <v>4</v>
      </c>
      <c r="Z39" s="148" t="s">
        <v>233</v>
      </c>
      <c r="AA39" s="215" t="s">
        <v>6</v>
      </c>
      <c r="AB39" s="216"/>
    </row>
    <row r="40" spans="1:40" ht="111.75" customHeight="1" thickBot="1" x14ac:dyDescent="0.25">
      <c r="A40" s="106"/>
      <c r="B40" s="107" t="s">
        <v>102</v>
      </c>
      <c r="C40" s="108" t="s">
        <v>65</v>
      </c>
      <c r="D40" s="108" t="s">
        <v>66</v>
      </c>
      <c r="E40" s="108" t="s">
        <v>67</v>
      </c>
      <c r="F40" s="108" t="s">
        <v>68</v>
      </c>
      <c r="G40" s="108" t="s">
        <v>69</v>
      </c>
      <c r="H40" s="108" t="s">
        <v>70</v>
      </c>
      <c r="I40" s="108" t="s">
        <v>71</v>
      </c>
      <c r="J40" s="108" t="s">
        <v>72</v>
      </c>
      <c r="K40" s="108" t="s">
        <v>73</v>
      </c>
      <c r="L40" s="108" t="s">
        <v>74</v>
      </c>
      <c r="M40" s="108" t="s">
        <v>75</v>
      </c>
      <c r="N40" s="108" t="s">
        <v>76</v>
      </c>
      <c r="O40" s="108" t="s">
        <v>77</v>
      </c>
      <c r="P40" s="108" t="s">
        <v>78</v>
      </c>
      <c r="Q40" s="108" t="s">
        <v>79</v>
      </c>
      <c r="R40" s="108" t="s">
        <v>80</v>
      </c>
      <c r="S40" s="108" t="s">
        <v>81</v>
      </c>
      <c r="T40" s="108" t="s">
        <v>96</v>
      </c>
      <c r="U40" s="108" t="s">
        <v>97</v>
      </c>
      <c r="V40" s="109" t="s">
        <v>248</v>
      </c>
      <c r="W40" s="209"/>
      <c r="X40" s="150"/>
      <c r="Y40" s="150"/>
      <c r="Z40" s="150"/>
      <c r="AA40" s="217"/>
      <c r="AB40" s="218"/>
      <c r="AI40" s="21" t="s">
        <v>222</v>
      </c>
      <c r="AJ40" s="1" t="s">
        <v>223</v>
      </c>
      <c r="AK40" s="1" t="s">
        <v>224</v>
      </c>
      <c r="AL40" s="1" t="s">
        <v>225</v>
      </c>
      <c r="AM40" s="1" t="s">
        <v>226</v>
      </c>
      <c r="AN40" s="1" t="s">
        <v>229</v>
      </c>
    </row>
    <row r="41" spans="1:40" ht="18.75" customHeight="1" x14ac:dyDescent="0.2">
      <c r="A41" s="278" t="s">
        <v>103</v>
      </c>
      <c r="B41" s="279" t="s">
        <v>86</v>
      </c>
      <c r="C41" s="280"/>
      <c r="D41" s="280"/>
      <c r="E41" s="280"/>
      <c r="F41" s="280"/>
      <c r="G41" s="280"/>
      <c r="H41" s="280"/>
      <c r="I41" s="280"/>
      <c r="J41" s="280"/>
      <c r="K41" s="280"/>
      <c r="L41" s="280"/>
      <c r="M41" s="280"/>
      <c r="N41" s="280"/>
      <c r="O41" s="280"/>
      <c r="P41" s="280"/>
      <c r="Q41" s="280"/>
      <c r="R41" s="280"/>
      <c r="S41" s="280"/>
      <c r="T41" s="280"/>
      <c r="U41" s="280"/>
      <c r="V41" s="281"/>
      <c r="W41" s="285">
        <v>1150</v>
      </c>
      <c r="X41" s="152">
        <v>1112</v>
      </c>
      <c r="Y41" s="282" t="s">
        <v>236</v>
      </c>
      <c r="Z41" s="152"/>
      <c r="AA41" s="219" t="s">
        <v>234</v>
      </c>
      <c r="AB41" s="220"/>
      <c r="AI41" s="1">
        <v>8</v>
      </c>
      <c r="AJ41" s="1">
        <v>34</v>
      </c>
      <c r="AK41" s="1">
        <v>415</v>
      </c>
      <c r="AM41" s="1">
        <v>19</v>
      </c>
      <c r="AN41" s="1">
        <v>54</v>
      </c>
    </row>
    <row r="42" spans="1:40" ht="17.25" customHeight="1" x14ac:dyDescent="0.2">
      <c r="A42" s="272"/>
      <c r="B42" s="100"/>
      <c r="C42" s="18"/>
      <c r="D42" s="18"/>
      <c r="E42" s="18"/>
      <c r="F42" s="18">
        <v>170</v>
      </c>
      <c r="G42" s="18">
        <v>50</v>
      </c>
      <c r="H42" s="18">
        <v>39</v>
      </c>
      <c r="I42" s="18">
        <v>179</v>
      </c>
      <c r="J42" s="18">
        <v>258</v>
      </c>
      <c r="K42" s="18">
        <v>75</v>
      </c>
      <c r="L42" s="18">
        <v>50</v>
      </c>
      <c r="M42" s="18"/>
      <c r="N42" s="18">
        <v>147</v>
      </c>
      <c r="O42" s="18">
        <v>17</v>
      </c>
      <c r="P42" s="18">
        <v>7</v>
      </c>
      <c r="Q42" s="18"/>
      <c r="R42" s="18"/>
      <c r="S42" s="18"/>
      <c r="T42" s="18"/>
      <c r="U42" s="18">
        <v>120</v>
      </c>
      <c r="V42" s="110"/>
      <c r="W42" s="277"/>
      <c r="X42" s="154"/>
      <c r="Y42" s="154"/>
      <c r="Z42" s="154"/>
      <c r="AA42" s="167"/>
      <c r="AB42" s="144"/>
      <c r="AI42" s="1">
        <v>249</v>
      </c>
      <c r="AJ42" s="1">
        <v>16</v>
      </c>
      <c r="AK42" s="1">
        <v>114</v>
      </c>
      <c r="AL42" s="1">
        <v>253</v>
      </c>
    </row>
    <row r="43" spans="1:40" ht="13.5" customHeight="1" x14ac:dyDescent="0.2">
      <c r="A43" s="272" t="s">
        <v>104</v>
      </c>
      <c r="B43" s="224" t="s">
        <v>88</v>
      </c>
      <c r="C43" s="225"/>
      <c r="D43" s="225"/>
      <c r="E43" s="225"/>
      <c r="F43" s="225"/>
      <c r="G43" s="225"/>
      <c r="H43" s="225"/>
      <c r="I43" s="225"/>
      <c r="J43" s="225"/>
      <c r="K43" s="225"/>
      <c r="L43" s="225"/>
      <c r="M43" s="225"/>
      <c r="N43" s="225"/>
      <c r="O43" s="225"/>
      <c r="P43" s="225"/>
      <c r="Q43" s="225"/>
      <c r="R43" s="225"/>
      <c r="S43" s="225"/>
      <c r="T43" s="225"/>
      <c r="U43" s="225"/>
      <c r="V43" s="266"/>
      <c r="W43" s="273">
        <v>19</v>
      </c>
      <c r="X43" s="154">
        <v>22</v>
      </c>
      <c r="Y43" s="154" t="s">
        <v>235</v>
      </c>
      <c r="Z43" s="154"/>
      <c r="AA43" s="167" t="s">
        <v>241</v>
      </c>
      <c r="AB43" s="144"/>
      <c r="AI43" s="1">
        <v>43</v>
      </c>
      <c r="AJ43" s="1">
        <v>6</v>
      </c>
      <c r="AK43" s="1">
        <v>1150</v>
      </c>
    </row>
    <row r="44" spans="1:40" x14ac:dyDescent="0.2">
      <c r="A44" s="272"/>
      <c r="B44" s="100"/>
      <c r="C44" s="18"/>
      <c r="D44" s="18"/>
      <c r="E44" s="18"/>
      <c r="F44" s="18"/>
      <c r="G44" s="18"/>
      <c r="H44" s="18"/>
      <c r="I44" s="18"/>
      <c r="J44" s="18"/>
      <c r="K44" s="18"/>
      <c r="L44" s="18"/>
      <c r="M44" s="18"/>
      <c r="N44" s="18"/>
      <c r="O44" s="18"/>
      <c r="P44" s="18">
        <v>22</v>
      </c>
      <c r="Q44" s="18"/>
      <c r="R44" s="18"/>
      <c r="S44" s="18"/>
      <c r="T44" s="18"/>
      <c r="U44" s="18"/>
      <c r="V44" s="110"/>
      <c r="W44" s="273"/>
      <c r="X44" s="154"/>
      <c r="Y44" s="154"/>
      <c r="Z44" s="154"/>
      <c r="AA44" s="167"/>
      <c r="AB44" s="144"/>
      <c r="AJ44" s="1">
        <f>SUM(AJ41:AJ43)</f>
        <v>56</v>
      </c>
      <c r="AK44" s="1">
        <v>120</v>
      </c>
    </row>
    <row r="45" spans="1:40" ht="17.25" customHeight="1" x14ac:dyDescent="0.2">
      <c r="A45" s="272" t="s">
        <v>105</v>
      </c>
      <c r="B45" s="224" t="s">
        <v>89</v>
      </c>
      <c r="C45" s="225"/>
      <c r="D45" s="225"/>
      <c r="E45" s="225"/>
      <c r="F45" s="225"/>
      <c r="G45" s="225"/>
      <c r="H45" s="225"/>
      <c r="I45" s="225"/>
      <c r="J45" s="225"/>
      <c r="K45" s="225"/>
      <c r="L45" s="225"/>
      <c r="M45" s="225"/>
      <c r="N45" s="225"/>
      <c r="O45" s="225"/>
      <c r="P45" s="225"/>
      <c r="Q45" s="225"/>
      <c r="R45" s="225"/>
      <c r="S45" s="225"/>
      <c r="T45" s="225"/>
      <c r="U45" s="225"/>
      <c r="V45" s="266"/>
      <c r="W45" s="273">
        <v>56</v>
      </c>
      <c r="X45" s="154">
        <v>209</v>
      </c>
      <c r="Y45" s="154" t="s">
        <v>237</v>
      </c>
      <c r="Z45" s="154"/>
      <c r="AA45" s="167" t="s">
        <v>242</v>
      </c>
      <c r="AB45" s="144"/>
      <c r="AI45" s="1">
        <v>81</v>
      </c>
      <c r="AJ45" s="20"/>
      <c r="AK45" s="1">
        <v>415</v>
      </c>
    </row>
    <row r="46" spans="1:40" ht="24.75" customHeight="1" x14ac:dyDescent="0.2">
      <c r="A46" s="272"/>
      <c r="B46" s="100"/>
      <c r="C46" s="18"/>
      <c r="D46" s="18"/>
      <c r="E46" s="18"/>
      <c r="F46" s="18"/>
      <c r="G46" s="18"/>
      <c r="H46" s="18"/>
      <c r="I46" s="18">
        <v>73</v>
      </c>
      <c r="J46" s="18"/>
      <c r="K46" s="18"/>
      <c r="L46" s="18">
        <v>10</v>
      </c>
      <c r="M46" s="18">
        <v>40</v>
      </c>
      <c r="N46" s="18"/>
      <c r="O46" s="18">
        <v>14</v>
      </c>
      <c r="P46" s="18">
        <v>66</v>
      </c>
      <c r="Q46" s="18"/>
      <c r="R46" s="18"/>
      <c r="S46" s="18"/>
      <c r="T46" s="18"/>
      <c r="U46" s="18"/>
      <c r="V46" s="110">
        <v>6</v>
      </c>
      <c r="W46" s="273"/>
      <c r="X46" s="154"/>
      <c r="Y46" s="154"/>
      <c r="Z46" s="154"/>
      <c r="AA46" s="167"/>
      <c r="AB46" s="144"/>
      <c r="AI46" s="1">
        <v>6</v>
      </c>
      <c r="AK46" s="20">
        <f>SUM(AK41:AK45)</f>
        <v>2214</v>
      </c>
    </row>
    <row r="47" spans="1:40" ht="11.25" customHeight="1" x14ac:dyDescent="0.2">
      <c r="A47" s="272" t="s">
        <v>106</v>
      </c>
      <c r="B47" s="224" t="s">
        <v>92</v>
      </c>
      <c r="C47" s="225"/>
      <c r="D47" s="225"/>
      <c r="E47" s="225"/>
      <c r="F47" s="225"/>
      <c r="G47" s="225"/>
      <c r="H47" s="225"/>
      <c r="I47" s="225"/>
      <c r="J47" s="225"/>
      <c r="K47" s="225"/>
      <c r="L47" s="225"/>
      <c r="M47" s="225"/>
      <c r="N47" s="225"/>
      <c r="O47" s="225"/>
      <c r="P47" s="225"/>
      <c r="Q47" s="225"/>
      <c r="R47" s="225"/>
      <c r="S47" s="225"/>
      <c r="T47" s="225"/>
      <c r="U47" s="225"/>
      <c r="V47" s="266"/>
      <c r="W47" s="276">
        <v>2214</v>
      </c>
      <c r="X47" s="154">
        <v>5503</v>
      </c>
      <c r="Y47" s="154" t="s">
        <v>238</v>
      </c>
      <c r="Z47" s="154"/>
      <c r="AA47" s="167" t="s">
        <v>243</v>
      </c>
      <c r="AB47" s="144"/>
      <c r="AI47" s="1">
        <v>177</v>
      </c>
    </row>
    <row r="48" spans="1:40" ht="28.5" customHeight="1" x14ac:dyDescent="0.2">
      <c r="A48" s="272"/>
      <c r="B48" s="100"/>
      <c r="C48" s="18"/>
      <c r="D48" s="18">
        <v>112</v>
      </c>
      <c r="E48" s="18">
        <v>5000</v>
      </c>
      <c r="F48" s="18"/>
      <c r="G48" s="18"/>
      <c r="H48" s="18"/>
      <c r="I48" s="18"/>
      <c r="J48" s="18">
        <v>14</v>
      </c>
      <c r="K48" s="18"/>
      <c r="L48" s="18"/>
      <c r="M48" s="18"/>
      <c r="N48" s="18"/>
      <c r="O48" s="18"/>
      <c r="P48" s="18"/>
      <c r="Q48" s="18"/>
      <c r="R48" s="18">
        <v>236</v>
      </c>
      <c r="S48" s="18">
        <v>8</v>
      </c>
      <c r="T48" s="18">
        <v>13</v>
      </c>
      <c r="U48" s="18"/>
      <c r="V48" s="110">
        <v>120</v>
      </c>
      <c r="W48" s="277"/>
      <c r="X48" s="154"/>
      <c r="Y48" s="154"/>
      <c r="Z48" s="154"/>
      <c r="AA48" s="167"/>
      <c r="AB48" s="144"/>
      <c r="AI48" s="1">
        <v>96</v>
      </c>
    </row>
    <row r="49" spans="1:35" ht="17.25" customHeight="1" x14ac:dyDescent="0.2">
      <c r="A49" s="272" t="s">
        <v>107</v>
      </c>
      <c r="B49" s="224" t="s">
        <v>23</v>
      </c>
      <c r="C49" s="225"/>
      <c r="D49" s="225"/>
      <c r="E49" s="225"/>
      <c r="F49" s="225"/>
      <c r="G49" s="225"/>
      <c r="H49" s="225"/>
      <c r="I49" s="225"/>
      <c r="J49" s="225"/>
      <c r="K49" s="225"/>
      <c r="L49" s="225"/>
      <c r="M49" s="225"/>
      <c r="N49" s="225"/>
      <c r="O49" s="225"/>
      <c r="P49" s="225"/>
      <c r="Q49" s="225"/>
      <c r="R49" s="225"/>
      <c r="S49" s="225"/>
      <c r="T49" s="225"/>
      <c r="U49" s="225"/>
      <c r="V49" s="266"/>
      <c r="W49" s="273">
        <v>253</v>
      </c>
      <c r="X49" s="154">
        <v>323</v>
      </c>
      <c r="Y49" s="154" t="s">
        <v>239</v>
      </c>
      <c r="Z49" s="154"/>
      <c r="AA49" s="167" t="s">
        <v>245</v>
      </c>
      <c r="AB49" s="144"/>
      <c r="AI49" s="1">
        <v>4</v>
      </c>
    </row>
    <row r="50" spans="1:35" ht="21.75" customHeight="1" x14ac:dyDescent="0.2">
      <c r="A50" s="272"/>
      <c r="B50" s="100"/>
      <c r="C50" s="18"/>
      <c r="D50" s="18"/>
      <c r="E50" s="18"/>
      <c r="F50" s="18"/>
      <c r="G50" s="18"/>
      <c r="H50" s="18"/>
      <c r="I50" s="18"/>
      <c r="J50" s="18"/>
      <c r="K50" s="18"/>
      <c r="L50" s="18"/>
      <c r="M50" s="18"/>
      <c r="N50" s="18"/>
      <c r="O50" s="18"/>
      <c r="P50" s="18"/>
      <c r="Q50" s="18"/>
      <c r="R50" s="18"/>
      <c r="S50" s="18"/>
      <c r="T50" s="18"/>
      <c r="U50" s="18"/>
      <c r="V50" s="110">
        <v>323</v>
      </c>
      <c r="W50" s="273"/>
      <c r="X50" s="154"/>
      <c r="Y50" s="154"/>
      <c r="Z50" s="154"/>
      <c r="AA50" s="167"/>
      <c r="AB50" s="144"/>
      <c r="AI50" s="1">
        <v>52</v>
      </c>
    </row>
    <row r="51" spans="1:35" ht="22.5" customHeight="1" x14ac:dyDescent="0.2">
      <c r="A51" s="272" t="s">
        <v>108</v>
      </c>
      <c r="B51" s="224" t="s">
        <v>230</v>
      </c>
      <c r="C51" s="225"/>
      <c r="D51" s="225"/>
      <c r="E51" s="225"/>
      <c r="F51" s="225"/>
      <c r="G51" s="225"/>
      <c r="H51" s="225"/>
      <c r="I51" s="225"/>
      <c r="J51" s="225"/>
      <c r="K51" s="225"/>
      <c r="L51" s="225"/>
      <c r="M51" s="225"/>
      <c r="N51" s="225"/>
      <c r="O51" s="225"/>
      <c r="P51" s="225"/>
      <c r="Q51" s="225"/>
      <c r="R51" s="225"/>
      <c r="S51" s="225"/>
      <c r="T51" s="225"/>
      <c r="U51" s="225"/>
      <c r="V51" s="266"/>
      <c r="W51" s="273">
        <v>54</v>
      </c>
      <c r="X51" s="154">
        <v>69</v>
      </c>
      <c r="Y51" s="154" t="s">
        <v>240</v>
      </c>
      <c r="Z51" s="154"/>
      <c r="AA51" s="167" t="s">
        <v>244</v>
      </c>
      <c r="AB51" s="144"/>
      <c r="AI51" s="1">
        <v>46</v>
      </c>
    </row>
    <row r="52" spans="1:35" ht="32.25" customHeight="1" x14ac:dyDescent="0.2">
      <c r="A52" s="272"/>
      <c r="B52" s="100"/>
      <c r="C52" s="18"/>
      <c r="D52" s="18"/>
      <c r="E52" s="18"/>
      <c r="F52" s="18"/>
      <c r="G52" s="18"/>
      <c r="H52" s="18"/>
      <c r="I52" s="18"/>
      <c r="J52" s="18"/>
      <c r="K52" s="18"/>
      <c r="L52" s="18"/>
      <c r="M52" s="18"/>
      <c r="N52" s="18"/>
      <c r="O52" s="18"/>
      <c r="P52" s="18">
        <v>69</v>
      </c>
      <c r="Q52" s="18"/>
      <c r="R52" s="18"/>
      <c r="S52" s="18"/>
      <c r="T52" s="18"/>
      <c r="U52" s="18"/>
      <c r="V52" s="110"/>
      <c r="W52" s="273"/>
      <c r="X52" s="154"/>
      <c r="Y52" s="154"/>
      <c r="Z52" s="154"/>
      <c r="AA52" s="167"/>
      <c r="AB52" s="144"/>
      <c r="AI52" s="1">
        <v>34</v>
      </c>
    </row>
    <row r="53" spans="1:35" ht="15.75" customHeight="1" x14ac:dyDescent="0.2">
      <c r="A53" s="104" t="s">
        <v>109</v>
      </c>
      <c r="B53" s="188" t="s">
        <v>110</v>
      </c>
      <c r="C53" s="189"/>
      <c r="D53" s="189"/>
      <c r="E53" s="189"/>
      <c r="F53" s="189"/>
      <c r="G53" s="189"/>
      <c r="H53" s="189"/>
      <c r="I53" s="189"/>
      <c r="J53" s="189"/>
      <c r="K53" s="189"/>
      <c r="L53" s="189"/>
      <c r="M53" s="189"/>
      <c r="N53" s="189"/>
      <c r="O53" s="189"/>
      <c r="P53" s="189"/>
      <c r="Q53" s="189"/>
      <c r="R53" s="189"/>
      <c r="S53" s="189"/>
      <c r="T53" s="189"/>
      <c r="U53" s="189"/>
      <c r="V53" s="190"/>
      <c r="W53" s="53"/>
      <c r="X53" s="6"/>
      <c r="Y53" s="6"/>
      <c r="Z53" s="6"/>
      <c r="AA53" s="167" t="s">
        <v>328</v>
      </c>
      <c r="AB53" s="144"/>
      <c r="AI53" s="1">
        <v>41</v>
      </c>
    </row>
    <row r="54" spans="1:35" ht="21.75" customHeight="1" thickBot="1" x14ac:dyDescent="0.25">
      <c r="A54" s="111"/>
      <c r="B54" s="112"/>
      <c r="C54" s="113"/>
      <c r="D54" s="113"/>
      <c r="E54" s="113"/>
      <c r="F54" s="113"/>
      <c r="G54" s="113"/>
      <c r="H54" s="113"/>
      <c r="I54" s="113"/>
      <c r="J54" s="113"/>
      <c r="K54" s="113"/>
      <c r="L54" s="113"/>
      <c r="M54" s="113"/>
      <c r="N54" s="113"/>
      <c r="O54" s="113"/>
      <c r="P54" s="113"/>
      <c r="Q54" s="113"/>
      <c r="R54" s="113"/>
      <c r="S54" s="113"/>
      <c r="T54" s="113"/>
      <c r="U54" s="113"/>
      <c r="V54" s="114"/>
      <c r="W54" s="98">
        <v>5</v>
      </c>
      <c r="X54" s="25">
        <v>4</v>
      </c>
      <c r="Y54" s="25" t="s">
        <v>329</v>
      </c>
      <c r="Z54" s="25"/>
      <c r="AA54" s="194"/>
      <c r="AB54" s="146"/>
    </row>
    <row r="55" spans="1:35" ht="12" customHeight="1" x14ac:dyDescent="0.2">
      <c r="A55" s="115" t="s">
        <v>111</v>
      </c>
      <c r="B55" s="283" t="s">
        <v>112</v>
      </c>
      <c r="C55" s="283"/>
      <c r="D55" s="283"/>
      <c r="E55" s="283"/>
      <c r="F55" s="283"/>
      <c r="G55" s="283"/>
      <c r="H55" s="283"/>
      <c r="I55" s="283"/>
      <c r="J55" s="283"/>
      <c r="K55" s="283"/>
      <c r="L55" s="283"/>
      <c r="M55" s="283"/>
      <c r="N55" s="283"/>
      <c r="O55" s="283"/>
      <c r="P55" s="283"/>
      <c r="Q55" s="283"/>
      <c r="R55" s="283"/>
      <c r="S55" s="283"/>
      <c r="T55" s="283"/>
      <c r="U55" s="283"/>
      <c r="V55" s="283"/>
      <c r="W55" s="116"/>
      <c r="X55" s="116"/>
      <c r="Y55" s="117"/>
      <c r="Z55" s="116"/>
      <c r="AA55" s="195"/>
      <c r="AB55" s="196"/>
      <c r="AI55" s="1">
        <v>17</v>
      </c>
    </row>
    <row r="56" spans="1:35" ht="21.75" customHeight="1" x14ac:dyDescent="0.2">
      <c r="A56" s="97" t="s">
        <v>113</v>
      </c>
      <c r="B56" s="225" t="s">
        <v>114</v>
      </c>
      <c r="C56" s="225"/>
      <c r="D56" s="225"/>
      <c r="E56" s="225"/>
      <c r="F56" s="225"/>
      <c r="G56" s="225"/>
      <c r="H56" s="225"/>
      <c r="I56" s="225"/>
      <c r="J56" s="225"/>
      <c r="K56" s="225"/>
      <c r="L56" s="225"/>
      <c r="M56" s="225"/>
      <c r="N56" s="225"/>
      <c r="O56" s="225"/>
      <c r="P56" s="225"/>
      <c r="Q56" s="225"/>
      <c r="R56" s="225"/>
      <c r="S56" s="225"/>
      <c r="T56" s="225"/>
      <c r="U56" s="225"/>
      <c r="V56" s="225"/>
      <c r="W56" s="18">
        <v>17</v>
      </c>
      <c r="X56" s="18">
        <v>19</v>
      </c>
      <c r="Y56" s="18" t="s">
        <v>249</v>
      </c>
      <c r="Z56" s="18"/>
      <c r="AA56" s="167" t="s">
        <v>251</v>
      </c>
      <c r="AB56" s="144"/>
      <c r="AI56" s="1">
        <v>116</v>
      </c>
    </row>
    <row r="57" spans="1:35" ht="18" customHeight="1" x14ac:dyDescent="0.2">
      <c r="A57" s="97" t="s">
        <v>115</v>
      </c>
      <c r="B57" s="225" t="s">
        <v>116</v>
      </c>
      <c r="C57" s="225"/>
      <c r="D57" s="225"/>
      <c r="E57" s="225"/>
      <c r="F57" s="225"/>
      <c r="G57" s="225"/>
      <c r="H57" s="225"/>
      <c r="I57" s="225"/>
      <c r="J57" s="225"/>
      <c r="K57" s="225"/>
      <c r="L57" s="225"/>
      <c r="M57" s="225"/>
      <c r="N57" s="225"/>
      <c r="O57" s="225"/>
      <c r="P57" s="225"/>
      <c r="Q57" s="225"/>
      <c r="R57" s="225"/>
      <c r="S57" s="225"/>
      <c r="T57" s="225"/>
      <c r="U57" s="225"/>
      <c r="V57" s="225"/>
      <c r="W57" s="18">
        <v>1</v>
      </c>
      <c r="X57" s="18">
        <v>1</v>
      </c>
      <c r="Y57" s="18">
        <v>0</v>
      </c>
      <c r="Z57" s="18"/>
      <c r="AA57" s="167"/>
      <c r="AB57" s="144"/>
    </row>
    <row r="58" spans="1:35" ht="21" customHeight="1" x14ac:dyDescent="0.2">
      <c r="A58" s="97" t="s">
        <v>117</v>
      </c>
      <c r="B58" s="225" t="s">
        <v>280</v>
      </c>
      <c r="C58" s="225"/>
      <c r="D58" s="225"/>
      <c r="E58" s="225"/>
      <c r="F58" s="225"/>
      <c r="G58" s="225"/>
      <c r="H58" s="225"/>
      <c r="I58" s="225"/>
      <c r="J58" s="225"/>
      <c r="K58" s="225"/>
      <c r="L58" s="225"/>
      <c r="M58" s="225"/>
      <c r="N58" s="225"/>
      <c r="O58" s="225"/>
      <c r="P58" s="225"/>
      <c r="Q58" s="225"/>
      <c r="R58" s="225"/>
      <c r="S58" s="225"/>
      <c r="T58" s="225"/>
      <c r="U58" s="225"/>
      <c r="V58" s="225"/>
      <c r="W58" s="18">
        <v>8</v>
      </c>
      <c r="X58" s="18">
        <v>9</v>
      </c>
      <c r="Y58" s="18" t="s">
        <v>246</v>
      </c>
      <c r="Z58" s="18"/>
      <c r="AA58" s="167" t="s">
        <v>252</v>
      </c>
      <c r="AB58" s="144"/>
      <c r="AI58" s="1">
        <v>180</v>
      </c>
    </row>
    <row r="59" spans="1:35" ht="26.25" customHeight="1" x14ac:dyDescent="0.2">
      <c r="A59" s="118" t="s">
        <v>118</v>
      </c>
      <c r="B59" s="189" t="s">
        <v>119</v>
      </c>
      <c r="C59" s="189"/>
      <c r="D59" s="189"/>
      <c r="E59" s="189"/>
      <c r="F59" s="189"/>
      <c r="G59" s="189"/>
      <c r="H59" s="189"/>
      <c r="I59" s="189"/>
      <c r="J59" s="189"/>
      <c r="K59" s="189"/>
      <c r="L59" s="189"/>
      <c r="M59" s="189"/>
      <c r="N59" s="189"/>
      <c r="O59" s="189"/>
      <c r="P59" s="189"/>
      <c r="Q59" s="189"/>
      <c r="R59" s="189"/>
      <c r="S59" s="189"/>
      <c r="T59" s="189"/>
      <c r="U59" s="189"/>
      <c r="V59" s="189"/>
      <c r="W59" s="22" t="s">
        <v>247</v>
      </c>
      <c r="X59" s="18" t="s">
        <v>250</v>
      </c>
      <c r="Y59" s="18" t="s">
        <v>246</v>
      </c>
      <c r="Z59" s="18"/>
      <c r="AA59" s="167" t="s">
        <v>251</v>
      </c>
      <c r="AB59" s="144"/>
      <c r="AI59" s="20">
        <f>SUM(AI41:AI58)</f>
        <v>1150</v>
      </c>
    </row>
    <row r="60" spans="1:35" ht="15" customHeight="1" x14ac:dyDescent="0.2">
      <c r="A60" s="118" t="s">
        <v>120</v>
      </c>
      <c r="B60" s="189" t="s">
        <v>121</v>
      </c>
      <c r="C60" s="189"/>
      <c r="D60" s="189"/>
      <c r="E60" s="189"/>
      <c r="F60" s="189"/>
      <c r="G60" s="189"/>
      <c r="H60" s="189"/>
      <c r="I60" s="189"/>
      <c r="J60" s="189"/>
      <c r="K60" s="189"/>
      <c r="L60" s="189"/>
      <c r="M60" s="189"/>
      <c r="N60" s="189"/>
      <c r="O60" s="189"/>
      <c r="P60" s="189"/>
      <c r="Q60" s="189"/>
      <c r="R60" s="189"/>
      <c r="S60" s="189"/>
      <c r="T60" s="189"/>
      <c r="U60" s="189"/>
      <c r="V60" s="189"/>
      <c r="W60" s="18"/>
      <c r="X60" s="18"/>
      <c r="Y60" s="18"/>
      <c r="Z60" s="18"/>
      <c r="AA60" s="167"/>
      <c r="AB60" s="144"/>
    </row>
    <row r="61" spans="1:35" x14ac:dyDescent="0.2">
      <c r="A61" s="97" t="s">
        <v>122</v>
      </c>
      <c r="B61" s="225" t="s">
        <v>123</v>
      </c>
      <c r="C61" s="225"/>
      <c r="D61" s="225"/>
      <c r="E61" s="225"/>
      <c r="F61" s="225"/>
      <c r="G61" s="225"/>
      <c r="H61" s="225"/>
      <c r="I61" s="225"/>
      <c r="J61" s="225"/>
      <c r="K61" s="225"/>
      <c r="L61" s="225"/>
      <c r="M61" s="225"/>
      <c r="N61" s="225"/>
      <c r="O61" s="225"/>
      <c r="P61" s="225"/>
      <c r="Q61" s="225"/>
      <c r="R61" s="225"/>
      <c r="S61" s="225"/>
      <c r="T61" s="225"/>
      <c r="U61" s="225"/>
      <c r="V61" s="225"/>
      <c r="W61" s="18">
        <v>3</v>
      </c>
      <c r="X61" s="18">
        <v>3</v>
      </c>
      <c r="Y61" s="18">
        <v>0</v>
      </c>
      <c r="Z61" s="18"/>
      <c r="AA61" s="167"/>
      <c r="AB61" s="144"/>
    </row>
    <row r="62" spans="1:35" ht="36" customHeight="1" x14ac:dyDescent="0.2">
      <c r="A62" s="97" t="s">
        <v>124</v>
      </c>
      <c r="B62" s="225" t="s">
        <v>125</v>
      </c>
      <c r="C62" s="225"/>
      <c r="D62" s="225"/>
      <c r="E62" s="225"/>
      <c r="F62" s="225"/>
      <c r="G62" s="225"/>
      <c r="H62" s="225"/>
      <c r="I62" s="225"/>
      <c r="J62" s="225"/>
      <c r="K62" s="225"/>
      <c r="L62" s="225"/>
      <c r="M62" s="225"/>
      <c r="N62" s="225"/>
      <c r="O62" s="225"/>
      <c r="P62" s="225"/>
      <c r="Q62" s="225"/>
      <c r="R62" s="225"/>
      <c r="S62" s="225"/>
      <c r="T62" s="225"/>
      <c r="U62" s="225"/>
      <c r="V62" s="225"/>
      <c r="W62" s="18">
        <v>11</v>
      </c>
      <c r="X62" s="18">
        <v>8</v>
      </c>
      <c r="Y62" s="18" t="s">
        <v>266</v>
      </c>
      <c r="Z62" s="18"/>
      <c r="AA62" s="167" t="s">
        <v>265</v>
      </c>
      <c r="AB62" s="144"/>
    </row>
    <row r="63" spans="1:35" ht="11.25" customHeight="1" x14ac:dyDescent="0.2">
      <c r="A63" s="274" t="s">
        <v>126</v>
      </c>
      <c r="B63" s="189" t="s">
        <v>127</v>
      </c>
      <c r="C63" s="189"/>
      <c r="D63" s="189"/>
      <c r="E63" s="189"/>
      <c r="F63" s="189"/>
      <c r="G63" s="189"/>
      <c r="H63" s="189"/>
      <c r="I63" s="189"/>
      <c r="J63" s="189"/>
      <c r="K63" s="189"/>
      <c r="L63" s="189"/>
      <c r="M63" s="189"/>
      <c r="N63" s="189"/>
      <c r="O63" s="189"/>
      <c r="P63" s="189"/>
      <c r="Q63" s="189"/>
      <c r="R63" s="189"/>
      <c r="S63" s="189"/>
      <c r="T63" s="189"/>
      <c r="U63" s="189"/>
      <c r="V63" s="189"/>
      <c r="W63" s="154">
        <v>46</v>
      </c>
      <c r="X63" s="154">
        <v>35</v>
      </c>
      <c r="Y63" s="154" t="s">
        <v>273</v>
      </c>
      <c r="Z63" s="154"/>
      <c r="AA63" s="167" t="s">
        <v>274</v>
      </c>
      <c r="AB63" s="144"/>
    </row>
    <row r="64" spans="1:35" ht="18.75" customHeight="1" x14ac:dyDescent="0.2">
      <c r="A64" s="274"/>
      <c r="B64" s="226" t="s">
        <v>128</v>
      </c>
      <c r="C64" s="226"/>
      <c r="D64" s="226"/>
      <c r="E64" s="226"/>
      <c r="F64" s="226" t="s">
        <v>129</v>
      </c>
      <c r="G64" s="226"/>
      <c r="H64" s="226"/>
      <c r="I64" s="226"/>
      <c r="J64" s="226" t="s">
        <v>130</v>
      </c>
      <c r="K64" s="226"/>
      <c r="L64" s="226"/>
      <c r="M64" s="226"/>
      <c r="N64" s="226" t="s">
        <v>131</v>
      </c>
      <c r="O64" s="226"/>
      <c r="P64" s="226"/>
      <c r="Q64" s="226"/>
      <c r="R64" s="226" t="s">
        <v>132</v>
      </c>
      <c r="S64" s="226"/>
      <c r="T64" s="226"/>
      <c r="U64" s="226"/>
      <c r="V64" s="226"/>
      <c r="W64" s="154"/>
      <c r="X64" s="154"/>
      <c r="Y64" s="154"/>
      <c r="Z64" s="154"/>
      <c r="AA64" s="167"/>
      <c r="AB64" s="144"/>
    </row>
    <row r="65" spans="1:32" ht="12" thickBot="1" x14ac:dyDescent="0.25">
      <c r="A65" s="275"/>
      <c r="B65" s="156"/>
      <c r="C65" s="156"/>
      <c r="D65" s="156"/>
      <c r="E65" s="156"/>
      <c r="F65" s="156" t="s">
        <v>272</v>
      </c>
      <c r="G65" s="156"/>
      <c r="H65" s="156"/>
      <c r="I65" s="156"/>
      <c r="J65" s="156"/>
      <c r="K65" s="156"/>
      <c r="L65" s="156"/>
      <c r="M65" s="156"/>
      <c r="N65" s="323" t="s">
        <v>296</v>
      </c>
      <c r="O65" s="156"/>
      <c r="P65" s="156"/>
      <c r="Q65" s="156"/>
      <c r="R65" s="156"/>
      <c r="S65" s="156"/>
      <c r="T65" s="156"/>
      <c r="U65" s="156"/>
      <c r="V65" s="156"/>
      <c r="W65" s="156"/>
      <c r="X65" s="156"/>
      <c r="Y65" s="156"/>
      <c r="Z65" s="156"/>
      <c r="AA65" s="168"/>
      <c r="AB65" s="169"/>
    </row>
    <row r="66" spans="1:32" ht="11.25" customHeight="1" thickBot="1" x14ac:dyDescent="0.25">
      <c r="A66" s="119" t="s">
        <v>133</v>
      </c>
      <c r="B66" s="182" t="s">
        <v>134</v>
      </c>
      <c r="C66" s="183"/>
      <c r="D66" s="183"/>
      <c r="E66" s="183"/>
      <c r="F66" s="183"/>
      <c r="G66" s="183"/>
      <c r="H66" s="183"/>
      <c r="I66" s="183"/>
      <c r="J66" s="183"/>
      <c r="K66" s="183"/>
      <c r="L66" s="183"/>
      <c r="M66" s="183"/>
      <c r="N66" s="183"/>
      <c r="O66" s="183"/>
      <c r="P66" s="183"/>
      <c r="Q66" s="183"/>
      <c r="R66" s="183"/>
      <c r="S66" s="183"/>
      <c r="T66" s="183"/>
      <c r="U66" s="183"/>
      <c r="V66" s="183"/>
      <c r="W66" s="183"/>
      <c r="X66" s="183"/>
      <c r="Y66" s="183"/>
      <c r="Z66" s="183"/>
      <c r="AA66" s="183"/>
      <c r="AB66" s="183"/>
    </row>
    <row r="67" spans="1:32" ht="11.25" customHeight="1" thickBot="1" x14ac:dyDescent="0.25">
      <c r="A67" s="120"/>
      <c r="B67" s="324"/>
      <c r="C67" s="325"/>
      <c r="D67" s="325"/>
      <c r="E67" s="325"/>
      <c r="F67" s="325"/>
      <c r="G67" s="325"/>
      <c r="H67" s="325"/>
      <c r="I67" s="325"/>
      <c r="J67" s="325"/>
      <c r="K67" s="325"/>
      <c r="L67" s="325"/>
      <c r="M67" s="325"/>
      <c r="N67" s="325"/>
      <c r="O67" s="325"/>
      <c r="P67" s="325"/>
      <c r="Q67" s="325"/>
      <c r="R67" s="325"/>
      <c r="S67" s="325"/>
      <c r="T67" s="325"/>
      <c r="U67" s="325"/>
      <c r="V67" s="326"/>
      <c r="W67" s="208" t="s">
        <v>231</v>
      </c>
      <c r="X67" s="148" t="s">
        <v>232</v>
      </c>
      <c r="Y67" s="148" t="s">
        <v>4</v>
      </c>
      <c r="Z67" s="148" t="s">
        <v>233</v>
      </c>
      <c r="AA67" s="184" t="s">
        <v>6</v>
      </c>
      <c r="AB67" s="185"/>
    </row>
    <row r="68" spans="1:32" ht="38.25" customHeight="1" thickBot="1" x14ac:dyDescent="0.25">
      <c r="A68" s="103"/>
      <c r="B68" s="319" t="s">
        <v>135</v>
      </c>
      <c r="C68" s="320"/>
      <c r="D68" s="320"/>
      <c r="E68" s="320"/>
      <c r="F68" s="321"/>
      <c r="G68" s="322" t="s">
        <v>136</v>
      </c>
      <c r="H68" s="238"/>
      <c r="I68" s="238"/>
      <c r="J68" s="238" t="s">
        <v>12</v>
      </c>
      <c r="K68" s="238"/>
      <c r="L68" s="238"/>
      <c r="M68" s="238" t="s">
        <v>15</v>
      </c>
      <c r="N68" s="238"/>
      <c r="O68" s="238"/>
      <c r="P68" s="238" t="s">
        <v>13</v>
      </c>
      <c r="Q68" s="238"/>
      <c r="R68" s="238"/>
      <c r="S68" s="238" t="s">
        <v>137</v>
      </c>
      <c r="T68" s="238"/>
      <c r="U68" s="238"/>
      <c r="V68" s="239"/>
      <c r="W68" s="271"/>
      <c r="X68" s="226"/>
      <c r="Y68" s="226"/>
      <c r="Z68" s="226"/>
      <c r="AA68" s="186"/>
      <c r="AB68" s="187"/>
    </row>
    <row r="69" spans="1:32" ht="106.5" customHeight="1" x14ac:dyDescent="0.2">
      <c r="A69" s="104" t="s">
        <v>138</v>
      </c>
      <c r="B69" s="267" t="s">
        <v>139</v>
      </c>
      <c r="C69" s="268"/>
      <c r="D69" s="268"/>
      <c r="E69" s="268"/>
      <c r="F69" s="269"/>
      <c r="G69" s="270" t="s">
        <v>347</v>
      </c>
      <c r="H69" s="152"/>
      <c r="I69" s="152"/>
      <c r="J69" s="152" t="s">
        <v>349</v>
      </c>
      <c r="K69" s="152"/>
      <c r="L69" s="152"/>
      <c r="M69" s="152" t="s">
        <v>303</v>
      </c>
      <c r="N69" s="152"/>
      <c r="O69" s="152"/>
      <c r="P69" s="152" t="s">
        <v>292</v>
      </c>
      <c r="Q69" s="152"/>
      <c r="R69" s="152"/>
      <c r="S69" s="152" t="s">
        <v>294</v>
      </c>
      <c r="T69" s="152"/>
      <c r="U69" s="152"/>
      <c r="V69" s="193"/>
      <c r="W69" s="100">
        <v>246.25</v>
      </c>
      <c r="X69" s="18">
        <v>254.5</v>
      </c>
      <c r="Y69" s="18" t="s">
        <v>359</v>
      </c>
      <c r="Z69" s="18"/>
      <c r="AA69" s="167" t="s">
        <v>360</v>
      </c>
      <c r="AB69" s="144"/>
    </row>
    <row r="70" spans="1:32" ht="24.75" customHeight="1" x14ac:dyDescent="0.2">
      <c r="A70" s="103" t="s">
        <v>140</v>
      </c>
      <c r="B70" s="160" t="s">
        <v>141</v>
      </c>
      <c r="C70" s="161"/>
      <c r="D70" s="161"/>
      <c r="E70" s="161"/>
      <c r="F70" s="192"/>
      <c r="G70" s="191"/>
      <c r="H70" s="154"/>
      <c r="I70" s="154"/>
      <c r="J70" s="154" t="s">
        <v>350</v>
      </c>
      <c r="K70" s="154"/>
      <c r="L70" s="154"/>
      <c r="M70" s="154">
        <v>5</v>
      </c>
      <c r="N70" s="154"/>
      <c r="O70" s="154"/>
      <c r="P70" s="154">
        <v>3</v>
      </c>
      <c r="Q70" s="154"/>
      <c r="R70" s="154"/>
      <c r="S70" s="154" t="s">
        <v>313</v>
      </c>
      <c r="T70" s="154"/>
      <c r="U70" s="154"/>
      <c r="V70" s="166"/>
      <c r="W70" s="122">
        <v>20</v>
      </c>
      <c r="X70" s="27">
        <v>20</v>
      </c>
      <c r="Y70" s="18">
        <v>0</v>
      </c>
      <c r="Z70" s="18"/>
      <c r="AA70" s="167"/>
      <c r="AB70" s="144"/>
    </row>
    <row r="71" spans="1:32" ht="39.75" customHeight="1" x14ac:dyDescent="0.2">
      <c r="A71" s="103" t="s">
        <v>142</v>
      </c>
      <c r="B71" s="160" t="s">
        <v>143</v>
      </c>
      <c r="C71" s="161"/>
      <c r="D71" s="161"/>
      <c r="E71" s="161"/>
      <c r="F71" s="192"/>
      <c r="G71" s="191"/>
      <c r="H71" s="154"/>
      <c r="I71" s="154"/>
      <c r="J71" s="154"/>
      <c r="K71" s="154"/>
      <c r="L71" s="154"/>
      <c r="M71" s="154">
        <v>12</v>
      </c>
      <c r="N71" s="154"/>
      <c r="O71" s="154"/>
      <c r="P71" s="154">
        <v>6</v>
      </c>
      <c r="Q71" s="154"/>
      <c r="R71" s="154"/>
      <c r="S71" s="154" t="s">
        <v>314</v>
      </c>
      <c r="T71" s="154"/>
      <c r="U71" s="154"/>
      <c r="V71" s="166"/>
      <c r="W71" s="122">
        <v>23</v>
      </c>
      <c r="X71" s="27">
        <v>21</v>
      </c>
      <c r="Y71" s="18" t="s">
        <v>361</v>
      </c>
      <c r="Z71" s="18"/>
      <c r="AA71" s="167" t="s">
        <v>362</v>
      </c>
      <c r="AB71" s="144"/>
      <c r="AC71" s="23"/>
      <c r="AD71" s="23"/>
      <c r="AE71" s="23"/>
      <c r="AF71" s="23"/>
    </row>
    <row r="72" spans="1:32" ht="23.25" customHeight="1" x14ac:dyDescent="0.2">
      <c r="A72" s="104" t="s">
        <v>144</v>
      </c>
      <c r="B72" s="188" t="s">
        <v>145</v>
      </c>
      <c r="C72" s="189"/>
      <c r="D72" s="189"/>
      <c r="E72" s="189"/>
      <c r="F72" s="190"/>
      <c r="G72" s="191"/>
      <c r="H72" s="154"/>
      <c r="I72" s="154"/>
      <c r="J72" s="154" t="s">
        <v>351</v>
      </c>
      <c r="K72" s="154"/>
      <c r="L72" s="154"/>
      <c r="M72" s="154">
        <v>32.5</v>
      </c>
      <c r="N72" s="154"/>
      <c r="O72" s="154"/>
      <c r="P72" s="154" t="s">
        <v>357</v>
      </c>
      <c r="Q72" s="154"/>
      <c r="R72" s="154"/>
      <c r="S72" s="154" t="s">
        <v>315</v>
      </c>
      <c r="T72" s="154"/>
      <c r="U72" s="154"/>
      <c r="V72" s="166"/>
      <c r="W72" s="100">
        <v>168.25</v>
      </c>
      <c r="X72" s="18">
        <v>177.5</v>
      </c>
      <c r="Y72" s="18" t="s">
        <v>363</v>
      </c>
      <c r="Z72" s="18"/>
      <c r="AA72" s="167"/>
      <c r="AB72" s="144"/>
      <c r="AC72" s="23"/>
      <c r="AD72" s="23"/>
      <c r="AE72" s="23"/>
      <c r="AF72" s="23"/>
    </row>
    <row r="73" spans="1:32" ht="12.75" x14ac:dyDescent="0.2">
      <c r="A73" s="103" t="s">
        <v>146</v>
      </c>
      <c r="B73" s="224" t="s">
        <v>147</v>
      </c>
      <c r="C73" s="225"/>
      <c r="D73" s="225"/>
      <c r="E73" s="225"/>
      <c r="F73" s="266"/>
      <c r="G73" s="191">
        <v>2</v>
      </c>
      <c r="H73" s="154"/>
      <c r="I73" s="154"/>
      <c r="J73" s="154" t="s">
        <v>352</v>
      </c>
      <c r="K73" s="154"/>
      <c r="L73" s="154"/>
      <c r="M73" s="154">
        <v>6</v>
      </c>
      <c r="N73" s="154"/>
      <c r="O73" s="154"/>
      <c r="P73" s="154">
        <v>7</v>
      </c>
      <c r="Q73" s="154"/>
      <c r="R73" s="154"/>
      <c r="S73" s="154" t="s">
        <v>316</v>
      </c>
      <c r="T73" s="154"/>
      <c r="U73" s="154"/>
      <c r="V73" s="166"/>
      <c r="W73" s="100">
        <v>54.5</v>
      </c>
      <c r="X73" s="18">
        <v>58.5</v>
      </c>
      <c r="Y73" s="18" t="s">
        <v>364</v>
      </c>
      <c r="Z73" s="18"/>
      <c r="AA73" s="167"/>
      <c r="AB73" s="144"/>
      <c r="AC73" s="23"/>
      <c r="AD73" s="23"/>
      <c r="AE73" s="23"/>
      <c r="AF73" s="23"/>
    </row>
    <row r="74" spans="1:32" ht="12.75" x14ac:dyDescent="0.2">
      <c r="A74" s="103" t="s">
        <v>148</v>
      </c>
      <c r="B74" s="224" t="s">
        <v>149</v>
      </c>
      <c r="C74" s="225"/>
      <c r="D74" s="225"/>
      <c r="E74" s="225"/>
      <c r="F74" s="266"/>
      <c r="G74" s="191"/>
      <c r="H74" s="154"/>
      <c r="I74" s="154"/>
      <c r="J74" s="154" t="s">
        <v>353</v>
      </c>
      <c r="K74" s="154"/>
      <c r="L74" s="154"/>
      <c r="M74" s="154" t="s">
        <v>348</v>
      </c>
      <c r="N74" s="154"/>
      <c r="O74" s="154"/>
      <c r="P74" s="154" t="s">
        <v>358</v>
      </c>
      <c r="Q74" s="154"/>
      <c r="R74" s="154"/>
      <c r="S74" s="154" t="s">
        <v>317</v>
      </c>
      <c r="T74" s="154"/>
      <c r="U74" s="154"/>
      <c r="V74" s="166"/>
      <c r="W74" s="100">
        <v>88.1</v>
      </c>
      <c r="X74" s="18" t="s">
        <v>365</v>
      </c>
      <c r="Y74" s="18" t="s">
        <v>366</v>
      </c>
      <c r="Z74" s="18"/>
      <c r="AA74" s="167"/>
      <c r="AB74" s="144"/>
      <c r="AC74" s="23"/>
      <c r="AD74" s="23"/>
      <c r="AE74" s="23"/>
      <c r="AF74" s="23"/>
    </row>
    <row r="75" spans="1:32" ht="12.75" x14ac:dyDescent="0.2">
      <c r="A75" s="103" t="s">
        <v>150</v>
      </c>
      <c r="B75" s="224" t="s">
        <v>151</v>
      </c>
      <c r="C75" s="225"/>
      <c r="D75" s="225"/>
      <c r="E75" s="225"/>
      <c r="F75" s="266"/>
      <c r="G75" s="191"/>
      <c r="H75" s="154"/>
      <c r="I75" s="154"/>
      <c r="J75" s="154" t="s">
        <v>354</v>
      </c>
      <c r="K75" s="154"/>
      <c r="L75" s="154"/>
      <c r="M75" s="154">
        <v>1</v>
      </c>
      <c r="N75" s="154"/>
      <c r="O75" s="154"/>
      <c r="P75" s="154"/>
      <c r="Q75" s="154"/>
      <c r="R75" s="154"/>
      <c r="S75" s="154"/>
      <c r="T75" s="154"/>
      <c r="U75" s="154"/>
      <c r="V75" s="166"/>
      <c r="W75" s="100">
        <v>2.6</v>
      </c>
      <c r="X75" s="18">
        <v>2.6</v>
      </c>
      <c r="Y75" s="18">
        <v>0</v>
      </c>
      <c r="Z75" s="18"/>
      <c r="AA75" s="167"/>
      <c r="AB75" s="144"/>
      <c r="AC75" s="23"/>
      <c r="AD75" s="23"/>
      <c r="AE75" s="23"/>
      <c r="AF75" s="23"/>
    </row>
    <row r="76" spans="1:32" ht="12.75" x14ac:dyDescent="0.2">
      <c r="A76" s="103" t="s">
        <v>152</v>
      </c>
      <c r="B76" s="224" t="s">
        <v>153</v>
      </c>
      <c r="C76" s="225"/>
      <c r="D76" s="225"/>
      <c r="E76" s="225"/>
      <c r="F76" s="266"/>
      <c r="G76" s="191"/>
      <c r="H76" s="154"/>
      <c r="I76" s="154"/>
      <c r="J76" s="154" t="s">
        <v>355</v>
      </c>
      <c r="K76" s="154"/>
      <c r="L76" s="154"/>
      <c r="M76" s="154">
        <v>8.5</v>
      </c>
      <c r="N76" s="154"/>
      <c r="O76" s="154"/>
      <c r="P76" s="154" t="s">
        <v>356</v>
      </c>
      <c r="Q76" s="154"/>
      <c r="R76" s="154"/>
      <c r="S76" s="154" t="s">
        <v>318</v>
      </c>
      <c r="T76" s="154"/>
      <c r="U76" s="154"/>
      <c r="V76" s="166"/>
      <c r="W76" s="100">
        <v>24.05</v>
      </c>
      <c r="X76" s="18">
        <v>28.8</v>
      </c>
      <c r="Y76" s="18" t="s">
        <v>367</v>
      </c>
      <c r="Z76" s="18"/>
      <c r="AA76" s="180"/>
      <c r="AB76" s="181"/>
      <c r="AC76" s="23"/>
      <c r="AD76" s="23"/>
      <c r="AE76" s="23"/>
      <c r="AF76" s="23"/>
    </row>
    <row r="77" spans="1:32" ht="36.75" customHeight="1" x14ac:dyDescent="0.2">
      <c r="A77" s="104" t="s">
        <v>154</v>
      </c>
      <c r="B77" s="243" t="s">
        <v>288</v>
      </c>
      <c r="C77" s="244"/>
      <c r="D77" s="244"/>
      <c r="E77" s="244"/>
      <c r="F77" s="259"/>
      <c r="G77" s="191" t="s">
        <v>319</v>
      </c>
      <c r="H77" s="154"/>
      <c r="I77" s="154"/>
      <c r="J77" s="154" t="s">
        <v>312</v>
      </c>
      <c r="K77" s="154"/>
      <c r="L77" s="154"/>
      <c r="M77" s="154" t="s">
        <v>297</v>
      </c>
      <c r="N77" s="154"/>
      <c r="O77" s="154"/>
      <c r="P77" s="154" t="s">
        <v>289</v>
      </c>
      <c r="Q77" s="154"/>
      <c r="R77" s="154"/>
      <c r="S77" s="154">
        <v>7</v>
      </c>
      <c r="T77" s="154"/>
      <c r="U77" s="154"/>
      <c r="V77" s="166"/>
      <c r="W77" s="100">
        <v>304.8</v>
      </c>
      <c r="X77" s="27">
        <v>212</v>
      </c>
      <c r="Y77" s="18" t="s">
        <v>368</v>
      </c>
      <c r="Z77" s="18"/>
      <c r="AA77" s="167" t="s">
        <v>369</v>
      </c>
      <c r="AB77" s="144"/>
      <c r="AC77" s="23"/>
      <c r="AD77" s="23"/>
      <c r="AE77" s="23"/>
      <c r="AF77" s="23"/>
    </row>
    <row r="78" spans="1:32" ht="25.5" customHeight="1" x14ac:dyDescent="0.2">
      <c r="A78" s="103" t="s">
        <v>155</v>
      </c>
      <c r="B78" s="160" t="s">
        <v>156</v>
      </c>
      <c r="C78" s="161"/>
      <c r="D78" s="161"/>
      <c r="E78" s="161"/>
      <c r="F78" s="192"/>
      <c r="G78" s="265" t="s">
        <v>321</v>
      </c>
      <c r="H78" s="154"/>
      <c r="I78" s="154"/>
      <c r="J78" s="154" t="s">
        <v>301</v>
      </c>
      <c r="K78" s="154"/>
      <c r="L78" s="154"/>
      <c r="M78" s="154" t="s">
        <v>304</v>
      </c>
      <c r="N78" s="154"/>
      <c r="O78" s="154"/>
      <c r="P78" s="154" t="s">
        <v>290</v>
      </c>
      <c r="Q78" s="154"/>
      <c r="R78" s="154"/>
      <c r="S78" s="154"/>
      <c r="T78" s="154"/>
      <c r="U78" s="154"/>
      <c r="V78" s="166"/>
      <c r="W78" s="100">
        <v>45</v>
      </c>
      <c r="X78" s="18">
        <v>41</v>
      </c>
      <c r="Y78" s="18" t="s">
        <v>370</v>
      </c>
      <c r="Z78" s="18"/>
      <c r="AA78" s="167"/>
      <c r="AB78" s="144"/>
    </row>
    <row r="79" spans="1:32" ht="27" customHeight="1" x14ac:dyDescent="0.2">
      <c r="A79" s="103" t="s">
        <v>157</v>
      </c>
      <c r="B79" s="160" t="s">
        <v>158</v>
      </c>
      <c r="C79" s="161"/>
      <c r="D79" s="161"/>
      <c r="E79" s="161"/>
      <c r="F79" s="192"/>
      <c r="G79" s="191" t="s">
        <v>320</v>
      </c>
      <c r="H79" s="154"/>
      <c r="I79" s="154"/>
      <c r="J79" s="154" t="s">
        <v>302</v>
      </c>
      <c r="K79" s="154"/>
      <c r="L79" s="154"/>
      <c r="M79" s="154" t="s">
        <v>298</v>
      </c>
      <c r="N79" s="154"/>
      <c r="O79" s="154"/>
      <c r="P79" s="154" t="s">
        <v>291</v>
      </c>
      <c r="Q79" s="154"/>
      <c r="R79" s="154"/>
      <c r="S79" s="154">
        <v>18.29</v>
      </c>
      <c r="T79" s="154"/>
      <c r="U79" s="154"/>
      <c r="V79" s="166"/>
      <c r="W79" s="100">
        <v>21.41</v>
      </c>
      <c r="X79" s="18">
        <v>37.58</v>
      </c>
      <c r="Y79" s="18" t="s">
        <v>371</v>
      </c>
      <c r="Z79" s="18"/>
      <c r="AA79" s="167"/>
      <c r="AB79" s="144"/>
    </row>
    <row r="80" spans="1:32" ht="26.25" customHeight="1" x14ac:dyDescent="0.2">
      <c r="A80" s="103" t="s">
        <v>159</v>
      </c>
      <c r="B80" s="160" t="s">
        <v>160</v>
      </c>
      <c r="C80" s="161"/>
      <c r="D80" s="161"/>
      <c r="E80" s="161"/>
      <c r="F80" s="192"/>
      <c r="G80" s="191" t="s">
        <v>322</v>
      </c>
      <c r="H80" s="154"/>
      <c r="I80" s="154"/>
      <c r="J80" s="154"/>
      <c r="K80" s="154"/>
      <c r="L80" s="154"/>
      <c r="M80" s="154"/>
      <c r="N80" s="154"/>
      <c r="O80" s="154"/>
      <c r="P80" s="154"/>
      <c r="Q80" s="154"/>
      <c r="R80" s="154"/>
      <c r="S80" s="154">
        <v>168.14</v>
      </c>
      <c r="T80" s="154"/>
      <c r="U80" s="154"/>
      <c r="V80" s="166"/>
      <c r="W80" s="100"/>
      <c r="X80" s="18"/>
      <c r="Y80" s="18"/>
      <c r="Z80" s="18"/>
      <c r="AA80" s="167"/>
      <c r="AB80" s="144"/>
    </row>
    <row r="81" spans="1:28" ht="15.75" customHeight="1" x14ac:dyDescent="0.2">
      <c r="A81" s="104" t="s">
        <v>161</v>
      </c>
      <c r="B81" s="243" t="s">
        <v>162</v>
      </c>
      <c r="C81" s="244"/>
      <c r="D81" s="244"/>
      <c r="E81" s="244"/>
      <c r="F81" s="259"/>
      <c r="G81" s="261"/>
      <c r="H81" s="262"/>
      <c r="I81" s="262"/>
      <c r="J81" s="262"/>
      <c r="K81" s="262"/>
      <c r="L81" s="262"/>
      <c r="M81" s="262"/>
      <c r="N81" s="262"/>
      <c r="O81" s="262"/>
      <c r="P81" s="262"/>
      <c r="Q81" s="262"/>
      <c r="R81" s="262"/>
      <c r="S81" s="262"/>
      <c r="T81" s="262"/>
      <c r="U81" s="262"/>
      <c r="V81" s="263"/>
      <c r="W81" s="53"/>
      <c r="X81" s="6"/>
      <c r="Y81" s="18"/>
      <c r="Z81" s="18"/>
      <c r="AA81" s="167"/>
      <c r="AB81" s="144"/>
    </row>
    <row r="82" spans="1:28" ht="18.75" customHeight="1" x14ac:dyDescent="0.2">
      <c r="A82" s="104" t="s">
        <v>163</v>
      </c>
      <c r="B82" s="243" t="s">
        <v>164</v>
      </c>
      <c r="C82" s="244"/>
      <c r="D82" s="244"/>
      <c r="E82" s="244"/>
      <c r="F82" s="259"/>
      <c r="G82" s="191" t="s">
        <v>281</v>
      </c>
      <c r="H82" s="154"/>
      <c r="I82" s="154"/>
      <c r="J82" s="260" t="s">
        <v>284</v>
      </c>
      <c r="K82" s="154"/>
      <c r="L82" s="154"/>
      <c r="M82" s="260" t="s">
        <v>282</v>
      </c>
      <c r="N82" s="154"/>
      <c r="O82" s="154"/>
      <c r="P82" s="154" t="s">
        <v>287</v>
      </c>
      <c r="Q82" s="154"/>
      <c r="R82" s="154"/>
      <c r="S82" s="154">
        <v>1</v>
      </c>
      <c r="T82" s="154"/>
      <c r="U82" s="154"/>
      <c r="V82" s="166"/>
      <c r="W82" s="100">
        <v>15</v>
      </c>
      <c r="X82" s="18">
        <v>13</v>
      </c>
      <c r="Y82" s="18"/>
      <c r="Z82" s="18"/>
      <c r="AA82" s="167"/>
      <c r="AB82" s="144"/>
    </row>
    <row r="83" spans="1:28" x14ac:dyDescent="0.2">
      <c r="A83" s="103" t="s">
        <v>165</v>
      </c>
      <c r="B83" s="160" t="s">
        <v>141</v>
      </c>
      <c r="C83" s="161"/>
      <c r="D83" s="161"/>
      <c r="E83" s="161"/>
      <c r="F83" s="192"/>
      <c r="G83" s="191" t="s">
        <v>281</v>
      </c>
      <c r="H83" s="154"/>
      <c r="I83" s="154"/>
      <c r="J83" s="154"/>
      <c r="K83" s="154"/>
      <c r="L83" s="154"/>
      <c r="M83" s="154">
        <v>1</v>
      </c>
      <c r="N83" s="154"/>
      <c r="O83" s="154"/>
      <c r="P83" s="154"/>
      <c r="Q83" s="154"/>
      <c r="R83" s="154"/>
      <c r="S83" s="154">
        <v>1</v>
      </c>
      <c r="T83" s="154"/>
      <c r="U83" s="154"/>
      <c r="V83" s="166"/>
      <c r="W83" s="100">
        <v>4</v>
      </c>
      <c r="X83" s="18">
        <v>4</v>
      </c>
      <c r="Y83" s="18"/>
      <c r="Z83" s="18"/>
      <c r="AA83" s="167"/>
      <c r="AB83" s="144"/>
    </row>
    <row r="84" spans="1:28" ht="18.75" customHeight="1" x14ac:dyDescent="0.2">
      <c r="A84" s="103" t="s">
        <v>166</v>
      </c>
      <c r="B84" s="160" t="s">
        <v>143</v>
      </c>
      <c r="C84" s="161"/>
      <c r="D84" s="161"/>
      <c r="E84" s="161"/>
      <c r="F84" s="192"/>
      <c r="G84" s="191"/>
      <c r="H84" s="154"/>
      <c r="I84" s="154"/>
      <c r="J84" s="154"/>
      <c r="K84" s="154"/>
      <c r="L84" s="154"/>
      <c r="M84" s="154"/>
      <c r="N84" s="154"/>
      <c r="O84" s="154"/>
      <c r="P84" s="154" t="s">
        <v>285</v>
      </c>
      <c r="Q84" s="154"/>
      <c r="R84" s="154"/>
      <c r="S84" s="154"/>
      <c r="T84" s="154"/>
      <c r="U84" s="154"/>
      <c r="V84" s="166"/>
      <c r="W84" s="100">
        <v>0</v>
      </c>
      <c r="X84" s="18">
        <v>1</v>
      </c>
      <c r="Y84" s="18"/>
      <c r="Z84" s="18"/>
      <c r="AA84" s="167"/>
      <c r="AB84" s="144"/>
    </row>
    <row r="85" spans="1:28" ht="24" customHeight="1" thickBot="1" x14ac:dyDescent="0.25">
      <c r="A85" s="121" t="s">
        <v>167</v>
      </c>
      <c r="B85" s="221" t="s">
        <v>168</v>
      </c>
      <c r="C85" s="222"/>
      <c r="D85" s="222"/>
      <c r="E85" s="222"/>
      <c r="F85" s="264"/>
      <c r="G85" s="191"/>
      <c r="H85" s="154"/>
      <c r="I85" s="154"/>
      <c r="J85" s="260" t="s">
        <v>284</v>
      </c>
      <c r="K85" s="154"/>
      <c r="L85" s="154"/>
      <c r="M85" s="260" t="s">
        <v>286</v>
      </c>
      <c r="N85" s="154"/>
      <c r="O85" s="154"/>
      <c r="P85" s="154" t="s">
        <v>283</v>
      </c>
      <c r="Q85" s="154"/>
      <c r="R85" s="154"/>
      <c r="S85" s="154"/>
      <c r="T85" s="154"/>
      <c r="U85" s="154"/>
      <c r="V85" s="166"/>
      <c r="W85" s="101">
        <v>10</v>
      </c>
      <c r="X85" s="102">
        <v>5</v>
      </c>
      <c r="Y85" s="102"/>
      <c r="Z85" s="102"/>
      <c r="AA85" s="168"/>
      <c r="AB85" s="169"/>
    </row>
    <row r="86" spans="1:28" ht="12.75" customHeight="1" thickBot="1" x14ac:dyDescent="0.25">
      <c r="A86" s="124" t="s">
        <v>169</v>
      </c>
      <c r="B86" s="170" t="s">
        <v>170</v>
      </c>
      <c r="C86" s="171"/>
      <c r="D86" s="171"/>
      <c r="E86" s="171"/>
      <c r="F86" s="171"/>
      <c r="G86" s="171"/>
      <c r="H86" s="171"/>
      <c r="I86" s="171"/>
      <c r="J86" s="171"/>
      <c r="K86" s="171"/>
      <c r="L86" s="171"/>
      <c r="M86" s="171"/>
      <c r="N86" s="171"/>
      <c r="O86" s="171"/>
      <c r="P86" s="171"/>
      <c r="Q86" s="171"/>
      <c r="R86" s="171"/>
      <c r="S86" s="171"/>
      <c r="T86" s="171"/>
      <c r="U86" s="171"/>
      <c r="V86" s="171"/>
      <c r="W86" s="171"/>
      <c r="X86" s="171"/>
      <c r="Y86" s="171"/>
      <c r="Z86" s="171"/>
      <c r="AA86" s="171"/>
      <c r="AB86" s="171"/>
    </row>
    <row r="87" spans="1:28" ht="15.75" x14ac:dyDescent="0.2">
      <c r="A87" s="125" t="s">
        <v>171</v>
      </c>
      <c r="B87" s="210" t="s">
        <v>172</v>
      </c>
      <c r="C87" s="211"/>
      <c r="D87" s="211"/>
      <c r="E87" s="211"/>
      <c r="F87" s="211"/>
      <c r="G87" s="211"/>
      <c r="H87" s="211"/>
      <c r="I87" s="211"/>
      <c r="J87" s="211"/>
      <c r="K87" s="211"/>
      <c r="L87" s="211"/>
      <c r="M87" s="211"/>
      <c r="N87" s="211"/>
      <c r="O87" s="211"/>
      <c r="P87" s="211"/>
      <c r="Q87" s="211"/>
      <c r="R87" s="211"/>
      <c r="S87" s="211"/>
      <c r="T87" s="211"/>
      <c r="U87" s="211"/>
      <c r="V87" s="212"/>
      <c r="W87" s="127">
        <v>0</v>
      </c>
      <c r="X87" s="116">
        <v>0</v>
      </c>
      <c r="Y87" s="116">
        <v>0</v>
      </c>
      <c r="Z87" s="128"/>
      <c r="AA87" s="172"/>
      <c r="AB87" s="173"/>
    </row>
    <row r="88" spans="1:28" ht="15.75" x14ac:dyDescent="0.2">
      <c r="A88" s="125" t="s">
        <v>173</v>
      </c>
      <c r="B88" s="202" t="s">
        <v>174</v>
      </c>
      <c r="C88" s="203"/>
      <c r="D88" s="203"/>
      <c r="E88" s="203"/>
      <c r="F88" s="203"/>
      <c r="G88" s="203"/>
      <c r="H88" s="203"/>
      <c r="I88" s="203"/>
      <c r="J88" s="203"/>
      <c r="K88" s="203"/>
      <c r="L88" s="203"/>
      <c r="M88" s="203"/>
      <c r="N88" s="203"/>
      <c r="O88" s="203"/>
      <c r="P88" s="203"/>
      <c r="Q88" s="203"/>
      <c r="R88" s="203"/>
      <c r="S88" s="203"/>
      <c r="T88" s="203"/>
      <c r="U88" s="203"/>
      <c r="V88" s="204"/>
      <c r="W88" s="100">
        <v>0</v>
      </c>
      <c r="X88" s="18">
        <v>0</v>
      </c>
      <c r="Y88" s="18">
        <v>0</v>
      </c>
      <c r="Z88" s="17"/>
      <c r="AA88" s="174"/>
      <c r="AB88" s="175"/>
    </row>
    <row r="89" spans="1:28" ht="15.75" x14ac:dyDescent="0.2">
      <c r="A89" s="125" t="s">
        <v>175</v>
      </c>
      <c r="B89" s="202" t="s">
        <v>176</v>
      </c>
      <c r="C89" s="203"/>
      <c r="D89" s="203"/>
      <c r="E89" s="203"/>
      <c r="F89" s="203"/>
      <c r="G89" s="203"/>
      <c r="H89" s="203"/>
      <c r="I89" s="203"/>
      <c r="J89" s="203"/>
      <c r="K89" s="203"/>
      <c r="L89" s="203"/>
      <c r="M89" s="203"/>
      <c r="N89" s="203"/>
      <c r="O89" s="203"/>
      <c r="P89" s="203"/>
      <c r="Q89" s="203"/>
      <c r="R89" s="203"/>
      <c r="S89" s="203"/>
      <c r="T89" s="203"/>
      <c r="U89" s="203"/>
      <c r="V89" s="204"/>
      <c r="W89" s="100">
        <v>0</v>
      </c>
      <c r="X89" s="18">
        <v>0</v>
      </c>
      <c r="Y89" s="18">
        <v>0</v>
      </c>
      <c r="Z89" s="17"/>
      <c r="AA89" s="174"/>
      <c r="AB89" s="175"/>
    </row>
    <row r="90" spans="1:28" ht="22.5" customHeight="1" x14ac:dyDescent="0.2">
      <c r="A90" s="125" t="s">
        <v>177</v>
      </c>
      <c r="B90" s="202" t="s">
        <v>178</v>
      </c>
      <c r="C90" s="203"/>
      <c r="D90" s="203"/>
      <c r="E90" s="203"/>
      <c r="F90" s="203"/>
      <c r="G90" s="203"/>
      <c r="H90" s="203"/>
      <c r="I90" s="203"/>
      <c r="J90" s="203"/>
      <c r="K90" s="203"/>
      <c r="L90" s="203"/>
      <c r="M90" s="203"/>
      <c r="N90" s="203"/>
      <c r="O90" s="203"/>
      <c r="P90" s="203"/>
      <c r="Q90" s="203"/>
      <c r="R90" s="203"/>
      <c r="S90" s="203"/>
      <c r="T90" s="203"/>
      <c r="U90" s="203"/>
      <c r="V90" s="204"/>
      <c r="W90" s="100">
        <v>6</v>
      </c>
      <c r="X90" s="18">
        <v>16</v>
      </c>
      <c r="Y90" s="18" t="s">
        <v>267</v>
      </c>
      <c r="Z90" s="18"/>
      <c r="AA90" s="176" t="s">
        <v>268</v>
      </c>
      <c r="AB90" s="177"/>
    </row>
    <row r="91" spans="1:28" ht="15" customHeight="1" x14ac:dyDescent="0.2">
      <c r="A91" s="125" t="s">
        <v>179</v>
      </c>
      <c r="B91" s="202" t="s">
        <v>180</v>
      </c>
      <c r="C91" s="203"/>
      <c r="D91" s="203"/>
      <c r="E91" s="203"/>
      <c r="F91" s="203"/>
      <c r="G91" s="203"/>
      <c r="H91" s="203"/>
      <c r="I91" s="203"/>
      <c r="J91" s="203"/>
      <c r="K91" s="203"/>
      <c r="L91" s="203"/>
      <c r="M91" s="203"/>
      <c r="N91" s="203"/>
      <c r="O91" s="203"/>
      <c r="P91" s="203"/>
      <c r="Q91" s="203"/>
      <c r="R91" s="203"/>
      <c r="S91" s="203"/>
      <c r="T91" s="203"/>
      <c r="U91" s="203"/>
      <c r="V91" s="204"/>
      <c r="W91" s="100">
        <v>0</v>
      </c>
      <c r="X91" s="18">
        <v>4</v>
      </c>
      <c r="Y91" s="18" t="s">
        <v>269</v>
      </c>
      <c r="Z91" s="18"/>
      <c r="AA91" s="176"/>
      <c r="AB91" s="177"/>
    </row>
    <row r="92" spans="1:28" ht="45.75" customHeight="1" thickBot="1" x14ac:dyDescent="0.25">
      <c r="A92" s="126" t="s">
        <v>181</v>
      </c>
      <c r="B92" s="205" t="s">
        <v>182</v>
      </c>
      <c r="C92" s="206"/>
      <c r="D92" s="206"/>
      <c r="E92" s="206"/>
      <c r="F92" s="206"/>
      <c r="G92" s="206"/>
      <c r="H92" s="206"/>
      <c r="I92" s="206"/>
      <c r="J92" s="206"/>
      <c r="K92" s="206"/>
      <c r="L92" s="206"/>
      <c r="M92" s="206"/>
      <c r="N92" s="206"/>
      <c r="O92" s="206"/>
      <c r="P92" s="206"/>
      <c r="Q92" s="206"/>
      <c r="R92" s="206"/>
      <c r="S92" s="206"/>
      <c r="T92" s="206"/>
      <c r="U92" s="206"/>
      <c r="V92" s="207"/>
      <c r="W92" s="101">
        <v>3</v>
      </c>
      <c r="X92" s="102">
        <v>2</v>
      </c>
      <c r="Y92" s="102" t="s">
        <v>270</v>
      </c>
      <c r="Z92" s="102"/>
      <c r="AA92" s="178" t="s">
        <v>271</v>
      </c>
      <c r="AB92" s="179"/>
    </row>
    <row r="93" spans="1:28" ht="21" customHeight="1" thickBot="1" x14ac:dyDescent="0.25">
      <c r="A93" s="129" t="s">
        <v>183</v>
      </c>
      <c r="B93" s="213" t="s">
        <v>184</v>
      </c>
      <c r="C93" s="183"/>
      <c r="D93" s="183"/>
      <c r="E93" s="183"/>
      <c r="F93" s="183"/>
      <c r="G93" s="183"/>
      <c r="H93" s="183"/>
      <c r="I93" s="183"/>
      <c r="J93" s="183"/>
      <c r="K93" s="183"/>
      <c r="L93" s="183"/>
      <c r="M93" s="183"/>
      <c r="N93" s="183"/>
      <c r="O93" s="183"/>
      <c r="P93" s="183"/>
      <c r="Q93" s="183"/>
      <c r="R93" s="183"/>
      <c r="S93" s="183"/>
      <c r="T93" s="183"/>
      <c r="U93" s="183"/>
      <c r="V93" s="183"/>
      <c r="W93" s="183"/>
      <c r="X93" s="183"/>
      <c r="Y93" s="183"/>
      <c r="Z93" s="183"/>
      <c r="AA93" s="183"/>
      <c r="AB93" s="214"/>
    </row>
    <row r="94" spans="1:28" ht="15.75" customHeight="1" x14ac:dyDescent="0.2">
      <c r="A94" s="208"/>
      <c r="B94" s="148"/>
      <c r="C94" s="197"/>
      <c r="D94" s="208" t="s">
        <v>135</v>
      </c>
      <c r="E94" s="148"/>
      <c r="F94" s="148"/>
      <c r="G94" s="148"/>
      <c r="H94" s="148"/>
      <c r="I94" s="148"/>
      <c r="J94" s="148"/>
      <c r="K94" s="148"/>
      <c r="L94" s="148" t="s">
        <v>88</v>
      </c>
      <c r="M94" s="148"/>
      <c r="N94" s="148" t="s">
        <v>224</v>
      </c>
      <c r="O94" s="148"/>
      <c r="P94" s="148" t="s">
        <v>254</v>
      </c>
      <c r="Q94" s="148"/>
      <c r="R94" s="148" t="s">
        <v>338</v>
      </c>
      <c r="S94" s="148"/>
      <c r="T94" s="148" t="s">
        <v>255</v>
      </c>
      <c r="U94" s="148"/>
      <c r="V94" s="197"/>
      <c r="W94" s="208" t="s">
        <v>231</v>
      </c>
      <c r="X94" s="148" t="s">
        <v>232</v>
      </c>
      <c r="Y94" s="148" t="s">
        <v>4</v>
      </c>
      <c r="Z94" s="148" t="s">
        <v>233</v>
      </c>
      <c r="AA94" s="148" t="s">
        <v>6</v>
      </c>
      <c r="AB94" s="149"/>
    </row>
    <row r="95" spans="1:28" ht="38.25" customHeight="1" thickBot="1" x14ac:dyDescent="0.25">
      <c r="A95" s="209"/>
      <c r="B95" s="150"/>
      <c r="C95" s="198"/>
      <c r="D95" s="209" t="s">
        <v>253</v>
      </c>
      <c r="E95" s="150"/>
      <c r="F95" s="150" t="s">
        <v>15</v>
      </c>
      <c r="G95" s="150"/>
      <c r="H95" s="150" t="s">
        <v>13</v>
      </c>
      <c r="I95" s="150"/>
      <c r="J95" s="150" t="s">
        <v>137</v>
      </c>
      <c r="K95" s="150"/>
      <c r="L95" s="150"/>
      <c r="M95" s="150"/>
      <c r="N95" s="150"/>
      <c r="O95" s="150"/>
      <c r="P95" s="150"/>
      <c r="Q95" s="150"/>
      <c r="R95" s="150"/>
      <c r="S95" s="150"/>
      <c r="T95" s="150"/>
      <c r="U95" s="150"/>
      <c r="V95" s="198"/>
      <c r="W95" s="209"/>
      <c r="X95" s="150"/>
      <c r="Y95" s="150"/>
      <c r="Z95" s="150"/>
      <c r="AA95" s="150"/>
      <c r="AB95" s="151"/>
    </row>
    <row r="96" spans="1:28" ht="21.75" customHeight="1" thickBot="1" x14ac:dyDescent="0.25">
      <c r="A96" s="123" t="s">
        <v>185</v>
      </c>
      <c r="B96" s="249" t="s">
        <v>293</v>
      </c>
      <c r="C96" s="249"/>
      <c r="D96" s="249"/>
      <c r="E96" s="249"/>
      <c r="F96" s="249"/>
      <c r="G96" s="249"/>
      <c r="H96" s="249"/>
      <c r="I96" s="249"/>
      <c r="J96" s="249"/>
      <c r="K96" s="249"/>
      <c r="L96" s="249"/>
      <c r="M96" s="249"/>
      <c r="N96" s="249"/>
      <c r="O96" s="249"/>
      <c r="P96" s="249"/>
      <c r="Q96" s="249"/>
      <c r="R96" s="249"/>
      <c r="S96" s="249"/>
      <c r="T96" s="249"/>
      <c r="U96" s="249"/>
      <c r="V96" s="250"/>
      <c r="W96" s="135"/>
      <c r="X96" s="130"/>
      <c r="Y96" s="130"/>
      <c r="Z96" s="130"/>
      <c r="AA96" s="255"/>
      <c r="AB96" s="256"/>
    </row>
    <row r="97" spans="1:28" ht="33.75" customHeight="1" x14ac:dyDescent="0.2">
      <c r="A97" s="131" t="s">
        <v>186</v>
      </c>
      <c r="B97" s="251" t="s">
        <v>187</v>
      </c>
      <c r="C97" s="184"/>
      <c r="D97" s="252" t="s">
        <v>309</v>
      </c>
      <c r="E97" s="252"/>
      <c r="F97" s="253" t="s">
        <v>299</v>
      </c>
      <c r="G97" s="253"/>
      <c r="H97" s="252" t="s">
        <v>327</v>
      </c>
      <c r="I97" s="252"/>
      <c r="J97" s="252" t="s">
        <v>346</v>
      </c>
      <c r="K97" s="252"/>
      <c r="L97" s="253" t="s">
        <v>339</v>
      </c>
      <c r="M97" s="253"/>
      <c r="N97" s="253" t="s">
        <v>276</v>
      </c>
      <c r="O97" s="253"/>
      <c r="P97" s="253" t="s">
        <v>277</v>
      </c>
      <c r="Q97" s="253"/>
      <c r="R97" s="253" t="s">
        <v>340</v>
      </c>
      <c r="S97" s="253"/>
      <c r="T97" s="252" t="s">
        <v>341</v>
      </c>
      <c r="U97" s="252"/>
      <c r="V97" s="254"/>
      <c r="W97" s="136">
        <v>2932</v>
      </c>
      <c r="X97" s="116">
        <v>3429.58</v>
      </c>
      <c r="Y97" s="116" t="s">
        <v>372</v>
      </c>
      <c r="Z97" s="134"/>
      <c r="AA97" s="257" t="s">
        <v>388</v>
      </c>
      <c r="AB97" s="258"/>
    </row>
    <row r="98" spans="1:28" ht="33.75" customHeight="1" x14ac:dyDescent="0.2">
      <c r="A98" s="132" t="s">
        <v>188</v>
      </c>
      <c r="B98" s="246" t="s">
        <v>275</v>
      </c>
      <c r="C98" s="186"/>
      <c r="D98" s="154" t="s">
        <v>311</v>
      </c>
      <c r="E98" s="154"/>
      <c r="F98" s="154" t="s">
        <v>306</v>
      </c>
      <c r="G98" s="154"/>
      <c r="H98" s="154" t="s">
        <v>344</v>
      </c>
      <c r="I98" s="154"/>
      <c r="J98" s="247" t="s">
        <v>323</v>
      </c>
      <c r="K98" s="247"/>
      <c r="L98" s="154" t="s">
        <v>342</v>
      </c>
      <c r="M98" s="154"/>
      <c r="N98" s="154" t="s">
        <v>279</v>
      </c>
      <c r="O98" s="154"/>
      <c r="P98" s="154" t="s">
        <v>278</v>
      </c>
      <c r="Q98" s="154"/>
      <c r="R98" s="154" t="s">
        <v>343</v>
      </c>
      <c r="S98" s="154"/>
      <c r="T98" s="247" t="s">
        <v>345</v>
      </c>
      <c r="U98" s="247"/>
      <c r="V98" s="248"/>
      <c r="W98" s="100">
        <v>1649.71</v>
      </c>
      <c r="X98" s="18">
        <v>2353.64</v>
      </c>
      <c r="Y98" s="18" t="s">
        <v>373</v>
      </c>
      <c r="Z98" s="110"/>
      <c r="AA98" s="141" t="s">
        <v>389</v>
      </c>
      <c r="AB98" s="142"/>
    </row>
    <row r="99" spans="1:28" ht="33" customHeight="1" x14ac:dyDescent="0.2">
      <c r="A99" s="132" t="s">
        <v>190</v>
      </c>
      <c r="B99" s="246" t="s">
        <v>191</v>
      </c>
      <c r="C99" s="186"/>
      <c r="D99" s="247" t="s">
        <v>300</v>
      </c>
      <c r="E99" s="247"/>
      <c r="F99" s="154" t="s">
        <v>305</v>
      </c>
      <c r="G99" s="154"/>
      <c r="H99" s="154" t="s">
        <v>325</v>
      </c>
      <c r="I99" s="154"/>
      <c r="J99" s="154"/>
      <c r="K99" s="154"/>
      <c r="L99" s="154"/>
      <c r="M99" s="154"/>
      <c r="N99" s="154"/>
      <c r="O99" s="154"/>
      <c r="P99" s="154"/>
      <c r="Q99" s="154"/>
      <c r="R99" s="154"/>
      <c r="S99" s="154"/>
      <c r="T99" s="154"/>
      <c r="U99" s="154"/>
      <c r="V99" s="166"/>
      <c r="W99" s="137">
        <v>392.4</v>
      </c>
      <c r="X99" s="24">
        <v>530.1</v>
      </c>
      <c r="Y99" s="18" t="s">
        <v>374</v>
      </c>
      <c r="Z99" s="110"/>
      <c r="AA99" s="141" t="s">
        <v>381</v>
      </c>
      <c r="AB99" s="142"/>
    </row>
    <row r="100" spans="1:28" ht="33" customHeight="1" x14ac:dyDescent="0.2">
      <c r="A100" s="132" t="s">
        <v>192</v>
      </c>
      <c r="B100" s="246" t="s">
        <v>193</v>
      </c>
      <c r="C100" s="186"/>
      <c r="D100" s="154" t="s">
        <v>310</v>
      </c>
      <c r="E100" s="154"/>
      <c r="F100" s="154" t="s">
        <v>308</v>
      </c>
      <c r="G100" s="154"/>
      <c r="H100" s="154"/>
      <c r="I100" s="154"/>
      <c r="J100" s="154"/>
      <c r="K100" s="154"/>
      <c r="L100" s="154" t="s">
        <v>295</v>
      </c>
      <c r="M100" s="154"/>
      <c r="N100" s="154"/>
      <c r="O100" s="154"/>
      <c r="P100" s="154"/>
      <c r="Q100" s="154"/>
      <c r="R100" s="154"/>
      <c r="S100" s="154"/>
      <c r="T100" s="154"/>
      <c r="U100" s="154"/>
      <c r="V100" s="166"/>
      <c r="W100" s="137">
        <v>51.1</v>
      </c>
      <c r="X100" s="18">
        <v>62.34</v>
      </c>
      <c r="Y100" s="18" t="s">
        <v>375</v>
      </c>
      <c r="Z100" s="110"/>
      <c r="AA100" s="143" t="s">
        <v>382</v>
      </c>
      <c r="AB100" s="144"/>
    </row>
    <row r="101" spans="1:28" ht="45" customHeight="1" x14ac:dyDescent="0.2">
      <c r="A101" s="132" t="s">
        <v>194</v>
      </c>
      <c r="B101" s="246" t="s">
        <v>195</v>
      </c>
      <c r="C101" s="186"/>
      <c r="D101" s="154"/>
      <c r="E101" s="154"/>
      <c r="F101" s="154" t="s">
        <v>307</v>
      </c>
      <c r="G101" s="154"/>
      <c r="H101" s="154" t="s">
        <v>326</v>
      </c>
      <c r="I101" s="154"/>
      <c r="J101" s="154" t="s">
        <v>324</v>
      </c>
      <c r="K101" s="154"/>
      <c r="L101" s="154"/>
      <c r="M101" s="154"/>
      <c r="N101" s="154"/>
      <c r="O101" s="154"/>
      <c r="P101" s="154"/>
      <c r="Q101" s="154"/>
      <c r="R101" s="154"/>
      <c r="S101" s="154"/>
      <c r="T101" s="154"/>
      <c r="U101" s="154"/>
      <c r="V101" s="166"/>
      <c r="W101" s="100">
        <v>4.6500000000000004</v>
      </c>
      <c r="X101" s="18">
        <v>6.8</v>
      </c>
      <c r="Y101" s="18" t="s">
        <v>376</v>
      </c>
      <c r="Z101" s="110"/>
      <c r="AA101" s="143" t="s">
        <v>383</v>
      </c>
      <c r="AB101" s="144"/>
    </row>
    <row r="102" spans="1:28" ht="20.25" customHeight="1" x14ac:dyDescent="0.2">
      <c r="A102" s="133" t="s">
        <v>196</v>
      </c>
      <c r="B102" s="243" t="s">
        <v>197</v>
      </c>
      <c r="C102" s="244"/>
      <c r="D102" s="244"/>
      <c r="E102" s="244"/>
      <c r="F102" s="244"/>
      <c r="G102" s="244"/>
      <c r="H102" s="244"/>
      <c r="I102" s="244"/>
      <c r="J102" s="244"/>
      <c r="K102" s="244"/>
      <c r="L102" s="244"/>
      <c r="M102" s="244"/>
      <c r="N102" s="244"/>
      <c r="O102" s="244"/>
      <c r="P102" s="244"/>
      <c r="Q102" s="244"/>
      <c r="R102" s="244"/>
      <c r="S102" s="244"/>
      <c r="T102" s="244"/>
      <c r="U102" s="244"/>
      <c r="V102" s="245"/>
      <c r="W102" s="100">
        <v>1.34</v>
      </c>
      <c r="X102" s="18">
        <v>0.88</v>
      </c>
      <c r="Y102" s="18" t="s">
        <v>377</v>
      </c>
      <c r="Z102" s="110"/>
      <c r="AA102" s="143" t="s">
        <v>387</v>
      </c>
      <c r="AB102" s="144"/>
    </row>
    <row r="103" spans="1:28" ht="16.5" customHeight="1" x14ac:dyDescent="0.2">
      <c r="A103" s="132" t="s">
        <v>198</v>
      </c>
      <c r="B103" s="160" t="s">
        <v>187</v>
      </c>
      <c r="C103" s="161"/>
      <c r="D103" s="161"/>
      <c r="E103" s="161"/>
      <c r="F103" s="161"/>
      <c r="G103" s="161"/>
      <c r="H103" s="161"/>
      <c r="I103" s="161"/>
      <c r="J103" s="161"/>
      <c r="K103" s="161"/>
      <c r="L103" s="161"/>
      <c r="M103" s="161"/>
      <c r="N103" s="161"/>
      <c r="O103" s="161"/>
      <c r="P103" s="161"/>
      <c r="Q103" s="161"/>
      <c r="R103" s="161"/>
      <c r="S103" s="161"/>
      <c r="T103" s="161"/>
      <c r="U103" s="161"/>
      <c r="V103" s="162"/>
      <c r="W103" s="100">
        <v>0.78</v>
      </c>
      <c r="X103" s="18">
        <v>0.47</v>
      </c>
      <c r="Y103" s="18" t="s">
        <v>379</v>
      </c>
      <c r="Z103" s="110"/>
      <c r="AA103" s="143"/>
      <c r="AB103" s="144"/>
    </row>
    <row r="104" spans="1:28" ht="22.5" customHeight="1" x14ac:dyDescent="0.2">
      <c r="A104" s="132" t="s">
        <v>199</v>
      </c>
      <c r="B104" s="160" t="s">
        <v>189</v>
      </c>
      <c r="C104" s="161"/>
      <c r="D104" s="161"/>
      <c r="E104" s="161"/>
      <c r="F104" s="161"/>
      <c r="G104" s="161"/>
      <c r="H104" s="161"/>
      <c r="I104" s="161"/>
      <c r="J104" s="161"/>
      <c r="K104" s="161"/>
      <c r="L104" s="161"/>
      <c r="M104" s="161"/>
      <c r="N104" s="161"/>
      <c r="O104" s="161"/>
      <c r="P104" s="161"/>
      <c r="Q104" s="161"/>
      <c r="R104" s="161"/>
      <c r="S104" s="161"/>
      <c r="T104" s="161"/>
      <c r="U104" s="161"/>
      <c r="V104" s="162"/>
      <c r="W104" s="100">
        <v>0.44</v>
      </c>
      <c r="X104" s="18">
        <v>0.32</v>
      </c>
      <c r="Y104" s="18" t="s">
        <v>378</v>
      </c>
      <c r="Z104" s="110"/>
      <c r="AA104" s="143"/>
      <c r="AB104" s="144"/>
    </row>
    <row r="105" spans="1:28" ht="17.25" customHeight="1" thickBot="1" x14ac:dyDescent="0.25">
      <c r="A105" s="140" t="s">
        <v>200</v>
      </c>
      <c r="B105" s="163" t="s">
        <v>191</v>
      </c>
      <c r="C105" s="164"/>
      <c r="D105" s="164"/>
      <c r="E105" s="164"/>
      <c r="F105" s="164"/>
      <c r="G105" s="164"/>
      <c r="H105" s="164"/>
      <c r="I105" s="164"/>
      <c r="J105" s="164"/>
      <c r="K105" s="164"/>
      <c r="L105" s="164"/>
      <c r="M105" s="164"/>
      <c r="N105" s="164"/>
      <c r="O105" s="164"/>
      <c r="P105" s="164"/>
      <c r="Q105" s="164"/>
      <c r="R105" s="164"/>
      <c r="S105" s="164"/>
      <c r="T105" s="164"/>
      <c r="U105" s="164"/>
      <c r="V105" s="165"/>
      <c r="W105" s="138">
        <v>0.1</v>
      </c>
      <c r="X105" s="25">
        <v>7.0000000000000007E-2</v>
      </c>
      <c r="Y105" s="25" t="s">
        <v>380</v>
      </c>
      <c r="Z105" s="139"/>
      <c r="AA105" s="145"/>
      <c r="AB105" s="146"/>
    </row>
    <row r="106" spans="1:28" ht="11.25" customHeight="1" thickBot="1" x14ac:dyDescent="0.25">
      <c r="A106" s="158" t="s">
        <v>201</v>
      </c>
      <c r="B106" s="240" t="s">
        <v>202</v>
      </c>
      <c r="C106" s="241"/>
      <c r="D106" s="241"/>
      <c r="E106" s="241"/>
      <c r="F106" s="241"/>
      <c r="G106" s="241"/>
      <c r="H106" s="241"/>
      <c r="I106" s="241"/>
      <c r="J106" s="241"/>
      <c r="K106" s="241"/>
      <c r="L106" s="241"/>
      <c r="M106" s="241"/>
      <c r="N106" s="241"/>
      <c r="O106" s="241"/>
      <c r="P106" s="241"/>
      <c r="Q106" s="241"/>
      <c r="R106" s="241"/>
      <c r="S106" s="241"/>
      <c r="T106" s="241"/>
      <c r="U106" s="241"/>
      <c r="V106" s="242"/>
      <c r="W106" s="208" t="s">
        <v>231</v>
      </c>
      <c r="X106" s="148" t="s">
        <v>232</v>
      </c>
      <c r="Y106" s="148" t="s">
        <v>4</v>
      </c>
      <c r="Z106" s="148" t="s">
        <v>233</v>
      </c>
      <c r="AA106" s="148" t="s">
        <v>6</v>
      </c>
      <c r="AB106" s="149"/>
    </row>
    <row r="107" spans="1:28" ht="37.5" customHeight="1" thickBot="1" x14ac:dyDescent="0.25">
      <c r="A107" s="159"/>
      <c r="B107" s="237"/>
      <c r="C107" s="238"/>
      <c r="D107" s="238"/>
      <c r="E107" s="238"/>
      <c r="F107" s="238"/>
      <c r="G107" s="238"/>
      <c r="H107" s="238"/>
      <c r="I107" s="238"/>
      <c r="J107" s="238" t="s">
        <v>203</v>
      </c>
      <c r="K107" s="238"/>
      <c r="L107" s="238"/>
      <c r="M107" s="238" t="s">
        <v>204</v>
      </c>
      <c r="N107" s="238"/>
      <c r="O107" s="238"/>
      <c r="P107" s="238" t="s">
        <v>335</v>
      </c>
      <c r="Q107" s="238"/>
      <c r="R107" s="238"/>
      <c r="S107" s="238" t="s">
        <v>334</v>
      </c>
      <c r="T107" s="238"/>
      <c r="U107" s="238"/>
      <c r="V107" s="239"/>
      <c r="W107" s="209"/>
      <c r="X107" s="150"/>
      <c r="Y107" s="150"/>
      <c r="Z107" s="150"/>
      <c r="AA107" s="150"/>
      <c r="AB107" s="151"/>
    </row>
    <row r="108" spans="1:28" ht="17.25" customHeight="1" x14ac:dyDescent="0.2">
      <c r="A108" s="103" t="s">
        <v>205</v>
      </c>
      <c r="B108" s="232" t="s">
        <v>206</v>
      </c>
      <c r="C108" s="233"/>
      <c r="D108" s="233"/>
      <c r="E108" s="233"/>
      <c r="F108" s="233"/>
      <c r="G108" s="233"/>
      <c r="H108" s="233"/>
      <c r="I108" s="233"/>
      <c r="J108" s="234" t="s">
        <v>257</v>
      </c>
      <c r="K108" s="234"/>
      <c r="L108" s="234"/>
      <c r="M108" s="234"/>
      <c r="N108" s="234"/>
      <c r="O108" s="234"/>
      <c r="P108" s="234"/>
      <c r="Q108" s="234"/>
      <c r="R108" s="234"/>
      <c r="S108" s="234"/>
      <c r="T108" s="234"/>
      <c r="U108" s="234"/>
      <c r="V108" s="235"/>
      <c r="W108" s="99"/>
      <c r="X108" s="26"/>
      <c r="Y108" s="26"/>
      <c r="Z108" s="26"/>
      <c r="AA108" s="152"/>
      <c r="AB108" s="153"/>
    </row>
    <row r="109" spans="1:28" ht="25.5" customHeight="1" x14ac:dyDescent="0.2">
      <c r="A109" s="103" t="s">
        <v>207</v>
      </c>
      <c r="B109" s="224" t="s">
        <v>256</v>
      </c>
      <c r="C109" s="225"/>
      <c r="D109" s="225"/>
      <c r="E109" s="225"/>
      <c r="F109" s="225"/>
      <c r="G109" s="225"/>
      <c r="H109" s="225"/>
      <c r="I109" s="225"/>
      <c r="J109" s="228" t="s">
        <v>258</v>
      </c>
      <c r="K109" s="228"/>
      <c r="L109" s="228"/>
      <c r="M109" s="228" t="s">
        <v>330</v>
      </c>
      <c r="N109" s="228"/>
      <c r="O109" s="228"/>
      <c r="P109" s="236"/>
      <c r="Q109" s="236"/>
      <c r="R109" s="236"/>
      <c r="S109" s="226" t="s">
        <v>336</v>
      </c>
      <c r="T109" s="226"/>
      <c r="U109" s="226"/>
      <c r="V109" s="227"/>
      <c r="W109" s="100"/>
      <c r="X109" s="18"/>
      <c r="Y109" s="18"/>
      <c r="Z109" s="18"/>
      <c r="AA109" s="154"/>
      <c r="AB109" s="155"/>
    </row>
    <row r="110" spans="1:28" ht="25.5" customHeight="1" x14ac:dyDescent="0.2">
      <c r="A110" s="103" t="s">
        <v>208</v>
      </c>
      <c r="B110" s="224" t="s">
        <v>209</v>
      </c>
      <c r="C110" s="225"/>
      <c r="D110" s="225"/>
      <c r="E110" s="225"/>
      <c r="F110" s="225"/>
      <c r="G110" s="225"/>
      <c r="H110" s="225"/>
      <c r="I110" s="225"/>
      <c r="J110" s="228">
        <v>1558</v>
      </c>
      <c r="K110" s="228"/>
      <c r="L110" s="228"/>
      <c r="M110" s="228" t="s">
        <v>331</v>
      </c>
      <c r="N110" s="228"/>
      <c r="O110" s="228"/>
      <c r="P110" s="236"/>
      <c r="Q110" s="236"/>
      <c r="R110" s="236"/>
      <c r="S110" s="226" t="s">
        <v>337</v>
      </c>
      <c r="T110" s="226"/>
      <c r="U110" s="226"/>
      <c r="V110" s="227"/>
      <c r="W110" s="100"/>
      <c r="X110" s="18"/>
      <c r="Y110" s="18"/>
      <c r="Z110" s="18"/>
      <c r="AA110" s="154"/>
      <c r="AB110" s="155"/>
    </row>
    <row r="111" spans="1:28" ht="25.5" customHeight="1" x14ac:dyDescent="0.2">
      <c r="A111" s="103" t="s">
        <v>210</v>
      </c>
      <c r="B111" s="224" t="s">
        <v>211</v>
      </c>
      <c r="C111" s="225"/>
      <c r="D111" s="225"/>
      <c r="E111" s="225"/>
      <c r="F111" s="225"/>
      <c r="G111" s="225"/>
      <c r="H111" s="225"/>
      <c r="I111" s="225"/>
      <c r="J111" s="228">
        <v>1500</v>
      </c>
      <c r="K111" s="228"/>
      <c r="L111" s="228"/>
      <c r="M111" s="229" t="s">
        <v>332</v>
      </c>
      <c r="N111" s="229"/>
      <c r="O111" s="229"/>
      <c r="P111" s="236"/>
      <c r="Q111" s="236"/>
      <c r="R111" s="236"/>
      <c r="S111" s="226" t="s">
        <v>263</v>
      </c>
      <c r="T111" s="226"/>
      <c r="U111" s="226"/>
      <c r="V111" s="227"/>
      <c r="W111" s="100"/>
      <c r="X111" s="18"/>
      <c r="Y111" s="18"/>
      <c r="Z111" s="18"/>
      <c r="AA111" s="154"/>
      <c r="AB111" s="155"/>
    </row>
    <row r="112" spans="1:28" ht="24" customHeight="1" x14ac:dyDescent="0.2">
      <c r="A112" s="103" t="s">
        <v>212</v>
      </c>
      <c r="B112" s="224" t="s">
        <v>213</v>
      </c>
      <c r="C112" s="225"/>
      <c r="D112" s="225"/>
      <c r="E112" s="225"/>
      <c r="F112" s="225"/>
      <c r="G112" s="225"/>
      <c r="H112" s="225"/>
      <c r="I112" s="225"/>
      <c r="J112" s="228">
        <v>1500</v>
      </c>
      <c r="K112" s="228"/>
      <c r="L112" s="228"/>
      <c r="M112" s="226" t="s">
        <v>333</v>
      </c>
      <c r="N112" s="226"/>
      <c r="O112" s="226"/>
      <c r="P112" s="236"/>
      <c r="Q112" s="236"/>
      <c r="R112" s="236"/>
      <c r="S112" s="226" t="s">
        <v>264</v>
      </c>
      <c r="T112" s="226"/>
      <c r="U112" s="226"/>
      <c r="V112" s="227"/>
      <c r="W112" s="100"/>
      <c r="X112" s="18"/>
      <c r="Y112" s="18"/>
      <c r="Z112" s="18"/>
      <c r="AA112" s="154"/>
      <c r="AB112" s="155"/>
    </row>
    <row r="113" spans="1:28" ht="27" customHeight="1" x14ac:dyDescent="0.2">
      <c r="A113" s="103" t="s">
        <v>214</v>
      </c>
      <c r="B113" s="224" t="s">
        <v>259</v>
      </c>
      <c r="C113" s="225"/>
      <c r="D113" s="225"/>
      <c r="E113" s="225"/>
      <c r="F113" s="225"/>
      <c r="G113" s="225"/>
      <c r="H113" s="225"/>
      <c r="I113" s="225"/>
      <c r="J113" s="226" t="s">
        <v>260</v>
      </c>
      <c r="K113" s="226"/>
      <c r="L113" s="226"/>
      <c r="M113" s="226"/>
      <c r="N113" s="226"/>
      <c r="O113" s="226"/>
      <c r="P113" s="226"/>
      <c r="Q113" s="226"/>
      <c r="R113" s="226"/>
      <c r="S113" s="226"/>
      <c r="T113" s="226"/>
      <c r="U113" s="226"/>
      <c r="V113" s="227"/>
      <c r="W113" s="100"/>
      <c r="X113" s="18"/>
      <c r="Y113" s="18"/>
      <c r="Z113" s="18"/>
      <c r="AA113" s="154"/>
      <c r="AB113" s="155"/>
    </row>
    <row r="114" spans="1:28" ht="28.5" customHeight="1" thickBot="1" x14ac:dyDescent="0.25">
      <c r="A114" s="121" t="s">
        <v>261</v>
      </c>
      <c r="B114" s="221" t="s">
        <v>262</v>
      </c>
      <c r="C114" s="222"/>
      <c r="D114" s="222"/>
      <c r="E114" s="222"/>
      <c r="F114" s="222"/>
      <c r="G114" s="222"/>
      <c r="H114" s="222"/>
      <c r="I114" s="222"/>
      <c r="J114" s="223">
        <v>1520</v>
      </c>
      <c r="K114" s="223"/>
      <c r="L114" s="223"/>
      <c r="M114" s="150"/>
      <c r="N114" s="150"/>
      <c r="O114" s="150"/>
      <c r="P114" s="150"/>
      <c r="Q114" s="150"/>
      <c r="R114" s="150"/>
      <c r="S114" s="150"/>
      <c r="T114" s="150"/>
      <c r="U114" s="150"/>
      <c r="V114" s="151"/>
      <c r="W114" s="101"/>
      <c r="X114" s="102"/>
      <c r="Y114" s="102"/>
      <c r="Z114" s="102"/>
      <c r="AA114" s="156"/>
      <c r="AB114" s="157"/>
    </row>
    <row r="115" spans="1:28" ht="15.75" x14ac:dyDescent="0.25">
      <c r="A115" s="13"/>
      <c r="B115"/>
      <c r="C115"/>
      <c r="D115"/>
      <c r="E115"/>
      <c r="F115"/>
      <c r="G115"/>
      <c r="H115"/>
      <c r="I115"/>
      <c r="J115"/>
      <c r="K115"/>
      <c r="L115"/>
      <c r="M115"/>
      <c r="N115"/>
      <c r="O115"/>
      <c r="P115"/>
      <c r="Q115"/>
      <c r="R115"/>
      <c r="S115"/>
      <c r="T115"/>
      <c r="U115"/>
      <c r="V115"/>
      <c r="W115"/>
      <c r="X115"/>
      <c r="Y115"/>
      <c r="Z115"/>
      <c r="AA115"/>
    </row>
    <row r="116" spans="1:28" ht="15.75" x14ac:dyDescent="0.25">
      <c r="A116" s="14" t="s">
        <v>215</v>
      </c>
      <c r="B116"/>
      <c r="C116"/>
      <c r="D116"/>
      <c r="E116"/>
      <c r="F116"/>
      <c r="G116"/>
      <c r="H116"/>
      <c r="I116"/>
      <c r="J116"/>
      <c r="K116"/>
      <c r="L116"/>
      <c r="M116"/>
      <c r="N116"/>
      <c r="O116"/>
      <c r="P116"/>
      <c r="Q116"/>
      <c r="R116"/>
      <c r="S116"/>
      <c r="T116"/>
      <c r="U116"/>
      <c r="V116"/>
      <c r="W116"/>
      <c r="X116"/>
      <c r="Y116"/>
      <c r="Z116"/>
      <c r="AA116"/>
    </row>
    <row r="117" spans="1:28" ht="15.75" x14ac:dyDescent="0.25">
      <c r="A117" s="15" t="s">
        <v>216</v>
      </c>
      <c r="B117"/>
      <c r="C117"/>
      <c r="D117"/>
      <c r="E117"/>
      <c r="F117"/>
      <c r="G117"/>
      <c r="H117"/>
      <c r="I117"/>
      <c r="J117"/>
      <c r="K117"/>
      <c r="L117"/>
      <c r="M117"/>
      <c r="N117"/>
      <c r="O117"/>
      <c r="P117"/>
      <c r="Q117"/>
      <c r="R117"/>
      <c r="S117"/>
      <c r="T117"/>
      <c r="U117"/>
      <c r="V117"/>
      <c r="W117"/>
      <c r="X117"/>
      <c r="Y117"/>
      <c r="Z117"/>
      <c r="AA117"/>
    </row>
    <row r="118" spans="1:28" ht="15.75" x14ac:dyDescent="0.25">
      <c r="A118" s="14" t="s">
        <v>217</v>
      </c>
      <c r="B118"/>
      <c r="C118"/>
      <c r="D118"/>
      <c r="E118"/>
      <c r="F118"/>
      <c r="G118"/>
      <c r="H118"/>
      <c r="I118"/>
      <c r="J118"/>
      <c r="K118"/>
      <c r="L118"/>
      <c r="M118"/>
      <c r="N118"/>
      <c r="O118"/>
      <c r="P118"/>
      <c r="Q118"/>
      <c r="R118"/>
      <c r="S118"/>
      <c r="T118"/>
      <c r="U118"/>
      <c r="V118"/>
      <c r="W118"/>
      <c r="X118"/>
      <c r="Y118"/>
      <c r="Z118"/>
      <c r="AA118"/>
    </row>
    <row r="119" spans="1:28" ht="15.75" x14ac:dyDescent="0.25">
      <c r="A119" s="14" t="s">
        <v>218</v>
      </c>
      <c r="B119"/>
      <c r="C119"/>
      <c r="D119"/>
      <c r="E119"/>
      <c r="F119"/>
      <c r="G119"/>
      <c r="H119"/>
      <c r="I119"/>
      <c r="J119"/>
      <c r="K119"/>
      <c r="L119"/>
      <c r="M119"/>
      <c r="N119"/>
      <c r="O119"/>
      <c r="P119"/>
      <c r="Q119"/>
      <c r="R119"/>
      <c r="S119"/>
      <c r="T119"/>
      <c r="U119"/>
      <c r="V119"/>
      <c r="W119"/>
      <c r="X119"/>
      <c r="Y119"/>
      <c r="Z119"/>
      <c r="AA119"/>
    </row>
    <row r="120" spans="1:28" ht="15.75" x14ac:dyDescent="0.25">
      <c r="A120" s="14" t="s">
        <v>219</v>
      </c>
      <c r="B120"/>
      <c r="C120"/>
      <c r="D120"/>
      <c r="E120"/>
      <c r="F120"/>
      <c r="G120"/>
      <c r="H120"/>
      <c r="I120"/>
      <c r="J120"/>
      <c r="K120"/>
      <c r="L120"/>
      <c r="M120"/>
      <c r="N120"/>
      <c r="O120"/>
      <c r="P120"/>
      <c r="Q120"/>
      <c r="R120"/>
      <c r="S120"/>
      <c r="T120"/>
      <c r="U120"/>
      <c r="V120"/>
      <c r="W120"/>
      <c r="X120"/>
      <c r="Y120"/>
      <c r="Z120"/>
      <c r="AA120"/>
    </row>
    <row r="121" spans="1:28" ht="15.75" x14ac:dyDescent="0.25">
      <c r="A121" s="14" t="s">
        <v>220</v>
      </c>
      <c r="B121"/>
      <c r="C121"/>
      <c r="D121"/>
      <c r="E121"/>
      <c r="F121"/>
      <c r="G121"/>
      <c r="H121"/>
      <c r="I121"/>
      <c r="J121"/>
      <c r="K121"/>
      <c r="L121"/>
      <c r="M121"/>
      <c r="N121"/>
      <c r="O121"/>
      <c r="P121"/>
      <c r="Q121"/>
      <c r="R121"/>
      <c r="S121"/>
      <c r="T121"/>
      <c r="U121"/>
      <c r="V121"/>
      <c r="W121"/>
      <c r="X121"/>
      <c r="Y121"/>
      <c r="Z121"/>
      <c r="AA121"/>
    </row>
    <row r="122" spans="1:28" ht="15.75" x14ac:dyDescent="0.25">
      <c r="A122" s="16"/>
      <c r="B122"/>
      <c r="C122"/>
      <c r="D122"/>
      <c r="E122"/>
      <c r="F122"/>
      <c r="G122"/>
      <c r="H122"/>
      <c r="I122"/>
      <c r="J122"/>
      <c r="K122"/>
      <c r="L122"/>
      <c r="M122"/>
      <c r="N122"/>
      <c r="O122"/>
      <c r="P122"/>
      <c r="Q122"/>
      <c r="R122"/>
      <c r="S122"/>
      <c r="T122"/>
      <c r="U122"/>
      <c r="V122"/>
      <c r="W122"/>
      <c r="X122"/>
      <c r="Y122"/>
      <c r="Z122"/>
      <c r="AA122"/>
    </row>
    <row r="123" spans="1:28" ht="15.75" x14ac:dyDescent="0.25">
      <c r="A123" s="14" t="s">
        <v>221</v>
      </c>
      <c r="B123"/>
      <c r="C123"/>
      <c r="D123"/>
      <c r="E123"/>
      <c r="F123"/>
      <c r="G123"/>
      <c r="H123"/>
      <c r="I123"/>
      <c r="J123"/>
      <c r="K123"/>
      <c r="L123"/>
      <c r="M123"/>
      <c r="N123"/>
      <c r="O123"/>
      <c r="P123"/>
      <c r="Q123"/>
      <c r="R123"/>
      <c r="S123"/>
      <c r="T123"/>
      <c r="U123"/>
      <c r="V123"/>
      <c r="W123"/>
      <c r="X123"/>
      <c r="Y123"/>
      <c r="Z123"/>
      <c r="AA123"/>
    </row>
    <row r="124" spans="1:28" ht="15" x14ac:dyDescent="0.25">
      <c r="A124" s="147" t="s">
        <v>384</v>
      </c>
      <c r="B124" s="147"/>
      <c r="C124" s="147"/>
      <c r="D124" s="147"/>
      <c r="E124" s="147"/>
      <c r="F124" s="147"/>
      <c r="G124"/>
      <c r="H124"/>
      <c r="I124"/>
      <c r="J124"/>
      <c r="K124"/>
      <c r="L124"/>
      <c r="M124"/>
      <c r="N124"/>
      <c r="O124"/>
      <c r="P124"/>
      <c r="Q124"/>
      <c r="R124"/>
      <c r="S124"/>
      <c r="T124"/>
      <c r="U124"/>
      <c r="V124"/>
      <c r="W124"/>
      <c r="X124"/>
      <c r="Y124"/>
      <c r="Z124"/>
      <c r="AA124"/>
    </row>
  </sheetData>
  <mergeCells count="408">
    <mergeCell ref="P111:R111"/>
    <mergeCell ref="P112:R112"/>
    <mergeCell ref="B33:W33"/>
    <mergeCell ref="B35:W35"/>
    <mergeCell ref="W94:W95"/>
    <mergeCell ref="X94:X95"/>
    <mergeCell ref="Y94:Y95"/>
    <mergeCell ref="Z94:Z95"/>
    <mergeCell ref="Z43:Z44"/>
    <mergeCell ref="Z47:Z48"/>
    <mergeCell ref="Z51:Z52"/>
    <mergeCell ref="B53:V53"/>
    <mergeCell ref="B55:V55"/>
    <mergeCell ref="B56:V56"/>
    <mergeCell ref="B68:F68"/>
    <mergeCell ref="G68:I68"/>
    <mergeCell ref="J68:L68"/>
    <mergeCell ref="M68:O68"/>
    <mergeCell ref="P68:R68"/>
    <mergeCell ref="S68:V68"/>
    <mergeCell ref="Z63:Z65"/>
    <mergeCell ref="N65:Q65"/>
    <mergeCell ref="R65:V65"/>
    <mergeCell ref="B67:V67"/>
    <mergeCell ref="C13:C17"/>
    <mergeCell ref="B22:L22"/>
    <mergeCell ref="D9:E9"/>
    <mergeCell ref="Q19:Q21"/>
    <mergeCell ref="B7:L7"/>
    <mergeCell ref="B8:L8"/>
    <mergeCell ref="P19:P21"/>
    <mergeCell ref="B9:C9"/>
    <mergeCell ref="A19:A21"/>
    <mergeCell ref="B19:B21"/>
    <mergeCell ref="C19:C21"/>
    <mergeCell ref="D19:D21"/>
    <mergeCell ref="E19:E21"/>
    <mergeCell ref="A13:A17"/>
    <mergeCell ref="D13:D17"/>
    <mergeCell ref="E13:E17"/>
    <mergeCell ref="F13:F17"/>
    <mergeCell ref="G13:G17"/>
    <mergeCell ref="H13:H17"/>
    <mergeCell ref="I13:I17"/>
    <mergeCell ref="J13:J17"/>
    <mergeCell ref="B10:L10"/>
    <mergeCell ref="B12:L12"/>
    <mergeCell ref="B27:V27"/>
    <mergeCell ref="B29:V29"/>
    <mergeCell ref="B31:V31"/>
    <mergeCell ref="B5:L5"/>
    <mergeCell ref="B6:Q6"/>
    <mergeCell ref="H19:H21"/>
    <mergeCell ref="I19:I21"/>
    <mergeCell ref="J19:J21"/>
    <mergeCell ref="K19:K21"/>
    <mergeCell ref="L19:L21"/>
    <mergeCell ref="F19:F21"/>
    <mergeCell ref="G19:G21"/>
    <mergeCell ref="Q13:Q17"/>
    <mergeCell ref="B11:I11"/>
    <mergeCell ref="M19:M21"/>
    <mergeCell ref="N19:N21"/>
    <mergeCell ref="O19:O21"/>
    <mergeCell ref="M13:M17"/>
    <mergeCell ref="N13:N17"/>
    <mergeCell ref="O13:O17"/>
    <mergeCell ref="P13:P17"/>
    <mergeCell ref="K13:K17"/>
    <mergeCell ref="L13:L17"/>
    <mergeCell ref="B13:B17"/>
    <mergeCell ref="A41:A42"/>
    <mergeCell ref="B41:V41"/>
    <mergeCell ref="X41:X42"/>
    <mergeCell ref="Y41:Y42"/>
    <mergeCell ref="Z41:Z42"/>
    <mergeCell ref="B39:V39"/>
    <mergeCell ref="W39:W40"/>
    <mergeCell ref="X39:X40"/>
    <mergeCell ref="Y39:Y40"/>
    <mergeCell ref="Z39:Z40"/>
    <mergeCell ref="W41:W42"/>
    <mergeCell ref="AA47:AB48"/>
    <mergeCell ref="AA49:AB50"/>
    <mergeCell ref="A45:A46"/>
    <mergeCell ref="B45:V45"/>
    <mergeCell ref="W45:W46"/>
    <mergeCell ref="X45:X46"/>
    <mergeCell ref="Y45:Y46"/>
    <mergeCell ref="Z45:Z46"/>
    <mergeCell ref="A43:A44"/>
    <mergeCell ref="B43:V43"/>
    <mergeCell ref="W43:W44"/>
    <mergeCell ref="X43:X44"/>
    <mergeCell ref="Y43:Y44"/>
    <mergeCell ref="A49:A50"/>
    <mergeCell ref="B49:V49"/>
    <mergeCell ref="W49:W50"/>
    <mergeCell ref="X49:X50"/>
    <mergeCell ref="Y49:Y50"/>
    <mergeCell ref="Z49:Z50"/>
    <mergeCell ref="A47:A48"/>
    <mergeCell ref="B47:V47"/>
    <mergeCell ref="X47:X48"/>
    <mergeCell ref="Y47:Y48"/>
    <mergeCell ref="W47:W48"/>
    <mergeCell ref="A51:A52"/>
    <mergeCell ref="B51:V51"/>
    <mergeCell ref="W51:W52"/>
    <mergeCell ref="X51:X52"/>
    <mergeCell ref="Y51:Y52"/>
    <mergeCell ref="A63:A65"/>
    <mergeCell ref="B63:V63"/>
    <mergeCell ref="W63:W65"/>
    <mergeCell ref="B62:V62"/>
    <mergeCell ref="B57:V57"/>
    <mergeCell ref="B58:V58"/>
    <mergeCell ref="B59:V59"/>
    <mergeCell ref="B60:V60"/>
    <mergeCell ref="B61:V61"/>
    <mergeCell ref="X63:X65"/>
    <mergeCell ref="Y63:Y65"/>
    <mergeCell ref="B64:E64"/>
    <mergeCell ref="F64:I64"/>
    <mergeCell ref="J64:M64"/>
    <mergeCell ref="N64:Q64"/>
    <mergeCell ref="R64:V64"/>
    <mergeCell ref="B65:E65"/>
    <mergeCell ref="F65:I65"/>
    <mergeCell ref="J65:M65"/>
    <mergeCell ref="W67:W68"/>
    <mergeCell ref="X67:X68"/>
    <mergeCell ref="Y67:Y68"/>
    <mergeCell ref="Z67:Z68"/>
    <mergeCell ref="G70:I70"/>
    <mergeCell ref="J70:L70"/>
    <mergeCell ref="M70:O70"/>
    <mergeCell ref="P70:R70"/>
    <mergeCell ref="S70:V70"/>
    <mergeCell ref="B69:F69"/>
    <mergeCell ref="G69:I69"/>
    <mergeCell ref="J69:L69"/>
    <mergeCell ref="M69:O69"/>
    <mergeCell ref="P69:R69"/>
    <mergeCell ref="B74:F74"/>
    <mergeCell ref="G74:I74"/>
    <mergeCell ref="J74:L74"/>
    <mergeCell ref="M74:O74"/>
    <mergeCell ref="P74:R74"/>
    <mergeCell ref="S74:V74"/>
    <mergeCell ref="B73:F73"/>
    <mergeCell ref="G73:I73"/>
    <mergeCell ref="J73:L73"/>
    <mergeCell ref="M73:O73"/>
    <mergeCell ref="P73:R73"/>
    <mergeCell ref="S75:V75"/>
    <mergeCell ref="B76:F76"/>
    <mergeCell ref="G76:I76"/>
    <mergeCell ref="J76:L76"/>
    <mergeCell ref="M76:O76"/>
    <mergeCell ref="P76:R76"/>
    <mergeCell ref="S76:V76"/>
    <mergeCell ref="B75:F75"/>
    <mergeCell ref="G75:I75"/>
    <mergeCell ref="J75:L75"/>
    <mergeCell ref="M75:O75"/>
    <mergeCell ref="P75:R75"/>
    <mergeCell ref="S77:V77"/>
    <mergeCell ref="B78:F78"/>
    <mergeCell ref="G78:I78"/>
    <mergeCell ref="J78:L78"/>
    <mergeCell ref="M78:O78"/>
    <mergeCell ref="P78:R78"/>
    <mergeCell ref="S78:V78"/>
    <mergeCell ref="B77:F77"/>
    <mergeCell ref="G77:I77"/>
    <mergeCell ref="J77:L77"/>
    <mergeCell ref="M77:O77"/>
    <mergeCell ref="P77:R77"/>
    <mergeCell ref="S79:V79"/>
    <mergeCell ref="B80:F80"/>
    <mergeCell ref="G80:I80"/>
    <mergeCell ref="J80:L80"/>
    <mergeCell ref="M80:O80"/>
    <mergeCell ref="P80:R80"/>
    <mergeCell ref="S80:V80"/>
    <mergeCell ref="B79:F79"/>
    <mergeCell ref="G79:I79"/>
    <mergeCell ref="J79:L79"/>
    <mergeCell ref="M79:O79"/>
    <mergeCell ref="P79:R79"/>
    <mergeCell ref="AA96:AB96"/>
    <mergeCell ref="AA97:AB97"/>
    <mergeCell ref="S82:V82"/>
    <mergeCell ref="B82:F82"/>
    <mergeCell ref="B81:F81"/>
    <mergeCell ref="G82:I82"/>
    <mergeCell ref="J82:L82"/>
    <mergeCell ref="M82:O82"/>
    <mergeCell ref="P82:R82"/>
    <mergeCell ref="G81:V81"/>
    <mergeCell ref="B89:V89"/>
    <mergeCell ref="B85:F85"/>
    <mergeCell ref="G85:I85"/>
    <mergeCell ref="J85:L85"/>
    <mergeCell ref="M85:O85"/>
    <mergeCell ref="P85:R85"/>
    <mergeCell ref="S83:V83"/>
    <mergeCell ref="B84:F84"/>
    <mergeCell ref="G84:I84"/>
    <mergeCell ref="J84:L84"/>
    <mergeCell ref="M84:O84"/>
    <mergeCell ref="P84:R84"/>
    <mergeCell ref="S84:V84"/>
    <mergeCell ref="B83:F83"/>
    <mergeCell ref="B96:V96"/>
    <mergeCell ref="B97:C97"/>
    <mergeCell ref="D97:E97"/>
    <mergeCell ref="F97:G97"/>
    <mergeCell ref="H97:I97"/>
    <mergeCell ref="J97:K97"/>
    <mergeCell ref="L97:M97"/>
    <mergeCell ref="N97:O97"/>
    <mergeCell ref="P97:Q97"/>
    <mergeCell ref="R97:S97"/>
    <mergeCell ref="T97:V97"/>
    <mergeCell ref="L98:M98"/>
    <mergeCell ref="N98:O98"/>
    <mergeCell ref="P98:Q98"/>
    <mergeCell ref="R98:S98"/>
    <mergeCell ref="T98:V98"/>
    <mergeCell ref="B98:C98"/>
    <mergeCell ref="D98:E98"/>
    <mergeCell ref="F98:G98"/>
    <mergeCell ref="H98:I98"/>
    <mergeCell ref="J98:K98"/>
    <mergeCell ref="T100:V100"/>
    <mergeCell ref="B100:C100"/>
    <mergeCell ref="D100:E100"/>
    <mergeCell ref="F100:G100"/>
    <mergeCell ref="H100:I100"/>
    <mergeCell ref="J100:K100"/>
    <mergeCell ref="L99:M99"/>
    <mergeCell ref="N99:O99"/>
    <mergeCell ref="P99:Q99"/>
    <mergeCell ref="R99:S99"/>
    <mergeCell ref="T99:V99"/>
    <mergeCell ref="B99:C99"/>
    <mergeCell ref="D99:E99"/>
    <mergeCell ref="F99:G99"/>
    <mergeCell ref="H99:I99"/>
    <mergeCell ref="J99:K99"/>
    <mergeCell ref="B101:C101"/>
    <mergeCell ref="D101:E101"/>
    <mergeCell ref="F101:G101"/>
    <mergeCell ref="H101:I101"/>
    <mergeCell ref="J101:K101"/>
    <mergeCell ref="L100:M100"/>
    <mergeCell ref="N100:O100"/>
    <mergeCell ref="P100:Q100"/>
    <mergeCell ref="R100:S100"/>
    <mergeCell ref="B24:AB24"/>
    <mergeCell ref="AA45:AB46"/>
    <mergeCell ref="S110:V110"/>
    <mergeCell ref="B109:I109"/>
    <mergeCell ref="J109:L109"/>
    <mergeCell ref="M109:O109"/>
    <mergeCell ref="S109:V109"/>
    <mergeCell ref="B108:I108"/>
    <mergeCell ref="J108:L108"/>
    <mergeCell ref="M108:O108"/>
    <mergeCell ref="P108:R108"/>
    <mergeCell ref="S108:V108"/>
    <mergeCell ref="P109:R109"/>
    <mergeCell ref="P110:R110"/>
    <mergeCell ref="Z106:Z107"/>
    <mergeCell ref="B107:I107"/>
    <mergeCell ref="J107:L107"/>
    <mergeCell ref="M107:O107"/>
    <mergeCell ref="P107:R107"/>
    <mergeCell ref="S107:V107"/>
    <mergeCell ref="B106:V106"/>
    <mergeCell ref="W106:W107"/>
    <mergeCell ref="X106:X107"/>
    <mergeCell ref="B102:V102"/>
    <mergeCell ref="AA39:AB40"/>
    <mergeCell ref="AA41:AB42"/>
    <mergeCell ref="AA43:AB44"/>
    <mergeCell ref="B114:I114"/>
    <mergeCell ref="J114:L114"/>
    <mergeCell ref="M114:O114"/>
    <mergeCell ref="P114:R114"/>
    <mergeCell ref="S114:V114"/>
    <mergeCell ref="B113:I113"/>
    <mergeCell ref="J113:L113"/>
    <mergeCell ref="M113:O113"/>
    <mergeCell ref="P113:R113"/>
    <mergeCell ref="S113:V113"/>
    <mergeCell ref="B112:I112"/>
    <mergeCell ref="J112:L112"/>
    <mergeCell ref="M112:O112"/>
    <mergeCell ref="S112:V112"/>
    <mergeCell ref="B111:I111"/>
    <mergeCell ref="J111:L111"/>
    <mergeCell ref="M111:O111"/>
    <mergeCell ref="S111:V111"/>
    <mergeCell ref="B110:I110"/>
    <mergeCell ref="J110:L110"/>
    <mergeCell ref="M110:O110"/>
    <mergeCell ref="N94:O95"/>
    <mergeCell ref="P94:Q95"/>
    <mergeCell ref="R94:S95"/>
    <mergeCell ref="T94:V95"/>
    <mergeCell ref="B37:W37"/>
    <mergeCell ref="B90:V90"/>
    <mergeCell ref="B91:V91"/>
    <mergeCell ref="B92:V92"/>
    <mergeCell ref="A94:C95"/>
    <mergeCell ref="D94:K94"/>
    <mergeCell ref="L94:M95"/>
    <mergeCell ref="D95:E95"/>
    <mergeCell ref="F95:G95"/>
    <mergeCell ref="H95:I95"/>
    <mergeCell ref="J95:K95"/>
    <mergeCell ref="S85:V85"/>
    <mergeCell ref="B87:V87"/>
    <mergeCell ref="B88:V88"/>
    <mergeCell ref="M83:O83"/>
    <mergeCell ref="P83:R83"/>
    <mergeCell ref="B93:AB93"/>
    <mergeCell ref="AA94:AB95"/>
    <mergeCell ref="G83:I83"/>
    <mergeCell ref="J83:L83"/>
    <mergeCell ref="AA51:AB52"/>
    <mergeCell ref="AA53:AB54"/>
    <mergeCell ref="AA55:AB55"/>
    <mergeCell ref="AA56:AB56"/>
    <mergeCell ref="AA57:AB57"/>
    <mergeCell ref="AA58:AB58"/>
    <mergeCell ref="AA59:AB59"/>
    <mergeCell ref="AA60:AB60"/>
    <mergeCell ref="AA61:AB61"/>
    <mergeCell ref="AA62:AB62"/>
    <mergeCell ref="AA63:AB65"/>
    <mergeCell ref="B66:AB66"/>
    <mergeCell ref="AA67:AB68"/>
    <mergeCell ref="AA69:AB69"/>
    <mergeCell ref="AA70:AB70"/>
    <mergeCell ref="AA71:AB71"/>
    <mergeCell ref="AA72:AB72"/>
    <mergeCell ref="AA73:AB73"/>
    <mergeCell ref="S73:V73"/>
    <mergeCell ref="S71:V71"/>
    <mergeCell ref="B72:F72"/>
    <mergeCell ref="G72:I72"/>
    <mergeCell ref="J72:L72"/>
    <mergeCell ref="M72:O72"/>
    <mergeCell ref="P72:R72"/>
    <mergeCell ref="S72:V72"/>
    <mergeCell ref="B71:F71"/>
    <mergeCell ref="G71:I71"/>
    <mergeCell ref="J71:L71"/>
    <mergeCell ref="M71:O71"/>
    <mergeCell ref="P71:R71"/>
    <mergeCell ref="S69:V69"/>
    <mergeCell ref="B70:F70"/>
    <mergeCell ref="AA74:AB74"/>
    <mergeCell ref="AA76:AB76"/>
    <mergeCell ref="AA75:AB75"/>
    <mergeCell ref="AA77:AB77"/>
    <mergeCell ref="AA78:AB78"/>
    <mergeCell ref="AA79:AB79"/>
    <mergeCell ref="AA80:AB80"/>
    <mergeCell ref="AA81:AB81"/>
    <mergeCell ref="AA82:AB82"/>
    <mergeCell ref="AA83:AB83"/>
    <mergeCell ref="AA84:AB84"/>
    <mergeCell ref="AA85:AB85"/>
    <mergeCell ref="B86:AB86"/>
    <mergeCell ref="AA87:AB87"/>
    <mergeCell ref="AA88:AB88"/>
    <mergeCell ref="AA89:AB89"/>
    <mergeCell ref="AA90:AB91"/>
    <mergeCell ref="AA92:AB92"/>
    <mergeCell ref="AA98:AB98"/>
    <mergeCell ref="AA99:AB99"/>
    <mergeCell ref="AA100:AB100"/>
    <mergeCell ref="AA101:AB101"/>
    <mergeCell ref="AA102:AB105"/>
    <mergeCell ref="A124:F124"/>
    <mergeCell ref="AA106:AB107"/>
    <mergeCell ref="AA108:AB108"/>
    <mergeCell ref="AA109:AB109"/>
    <mergeCell ref="AA110:AB110"/>
    <mergeCell ref="AA111:AB111"/>
    <mergeCell ref="AA112:AB112"/>
    <mergeCell ref="AA113:AB113"/>
    <mergeCell ref="AA114:AB114"/>
    <mergeCell ref="A106:A107"/>
    <mergeCell ref="B103:V103"/>
    <mergeCell ref="B104:V104"/>
    <mergeCell ref="B105:V105"/>
    <mergeCell ref="Y106:Y107"/>
    <mergeCell ref="L101:M101"/>
    <mergeCell ref="N101:O101"/>
    <mergeCell ref="P101:Q101"/>
    <mergeCell ref="R101:S101"/>
    <mergeCell ref="T101:V101"/>
  </mergeCells>
  <pageMargins left="0.7" right="0.7" top="0.75" bottom="0.75" header="0.3" footer="0.3"/>
  <pageSetup paperSize="9" orientation="landscape" verticalDpi="0"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Darbalapiai</vt:lpstr>
      </vt:variant>
      <vt:variant>
        <vt:i4>1</vt:i4>
      </vt:variant>
    </vt:vector>
  </HeadingPairs>
  <TitlesOfParts>
    <vt:vector size="1" baseType="lpstr">
      <vt:lpstr>Lapas1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vartotojas</dc:creator>
  <cp:lastModifiedBy>dainora.minelgiene@outlook.com</cp:lastModifiedBy>
  <cp:lastPrinted>2024-03-12T14:41:57Z</cp:lastPrinted>
  <dcterms:created xsi:type="dcterms:W3CDTF">2024-03-05T13:06:40Z</dcterms:created>
  <dcterms:modified xsi:type="dcterms:W3CDTF">2024-03-20T14:31:48Z</dcterms:modified>
</cp:coreProperties>
</file>