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830"/>
  </bookViews>
  <sheets>
    <sheet name="Nr.1 Skirti finansavimą" sheetId="2" r:id="rId1"/>
    <sheet name="Nr. 2 Neskirti finansavimo" sheetId="3" r:id="rId2"/>
  </sheets>
  <definedNames>
    <definedName name="_xlnm._FilterDatabase" localSheetId="1" hidden="1">'Nr. 2 Neskirti finansavimo'!$A$3:$K$32</definedName>
    <definedName name="_xlnm._FilterDatabase" localSheetId="0" hidden="1">'Nr.1 Skirti finansavimą'!$A$3:$K$13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2" l="1"/>
</calcChain>
</file>

<file path=xl/sharedStrings.xml><?xml version="1.0" encoding="utf-8"?>
<sst xmlns="http://schemas.openxmlformats.org/spreadsheetml/2006/main" count="292" uniqueCount="181">
  <si>
    <t>Eil. Nr.</t>
  </si>
  <si>
    <t xml:space="preserve">Paraiškos Nr. </t>
  </si>
  <si>
    <t>Pareiškėjo prašomos Sporto rėmimo fondo lėšos (Eur)</t>
  </si>
  <si>
    <t>Pilnas pareiškėjo pavadinimas pagal galiojantį Juridinių asmenų registrą</t>
  </si>
  <si>
    <t>Pareiškėjo kodas pagal galiojantį Juridinių asmenų registrą</t>
  </si>
  <si>
    <t>PASTABOS</t>
  </si>
  <si>
    <t>Turinio vertinimo balas</t>
  </si>
  <si>
    <t>Sporto projekto sritis</t>
  </si>
  <si>
    <t xml:space="preserve"> Paraiškai finansuoti Sporto rėmimo fondo lėšų nepakanka</t>
  </si>
  <si>
    <t>SRF-FAV-2020-1-0138</t>
  </si>
  <si>
    <t>SRF-FAV-2020-1-0050</t>
  </si>
  <si>
    <t>SRF-FAV-2020-1-0258</t>
  </si>
  <si>
    <t>SRF-FAV-2020-1-0205</t>
  </si>
  <si>
    <t>SRF-FAV-2020-1-0033</t>
  </si>
  <si>
    <t>SRF-FAV-2020-1-0313</t>
  </si>
  <si>
    <t>SRF-FAV-2020-1-0204</t>
  </si>
  <si>
    <t>SRF-FAV-2020-1-0316</t>
  </si>
  <si>
    <t>SRF-FAV-2020-1-0391</t>
  </si>
  <si>
    <t>SRF-FAV-2020-1-0189</t>
  </si>
  <si>
    <t>SRF-FAV-2020-1-0242</t>
  </si>
  <si>
    <t>SRF-FAV-2020-1-0208</t>
  </si>
  <si>
    <t>SRF-FAV-2020-1-0206</t>
  </si>
  <si>
    <t>SRF-FAV-2020-1-0386</t>
  </si>
  <si>
    <t>SRF-FAV-2020-1-0261</t>
  </si>
  <si>
    <t>SRF-FAV-2020-1-0174</t>
  </si>
  <si>
    <t>SRF-FAV-2020-1-0196</t>
  </si>
  <si>
    <t>SRF-FAV-2020-1-0087</t>
  </si>
  <si>
    <t>SRF-FAV-2020-1-0044</t>
  </si>
  <si>
    <t>SRF-FAV-2020-1-0094</t>
  </si>
  <si>
    <t>SRF-FAV-2020-1-0233</t>
  </si>
  <si>
    <t>SRF-FAV-2020-1-0370</t>
  </si>
  <si>
    <t>SRF-FAV-2020-1-0146</t>
  </si>
  <si>
    <t>SRF-FAV-2020-1-0249</t>
  </si>
  <si>
    <t>SRF-FAV-2020-1-0388</t>
  </si>
  <si>
    <t>SRF-FAV-2020-1-0260</t>
  </si>
  <si>
    <t>SRF-FAV-2020-1-0004</t>
  </si>
  <si>
    <t>SRF-FAV-2020-1-0350</t>
  </si>
  <si>
    <t>SRF-FAV-2020-1-0151</t>
  </si>
  <si>
    <t>SRF-FAV-2020-1-0250</t>
  </si>
  <si>
    <t>SRF-FAV-2020-1-0171</t>
  </si>
  <si>
    <t>SRF-FAV-2020-1-0225</t>
  </si>
  <si>
    <t>SRF-FAV-2020-1-0037</t>
  </si>
  <si>
    <t>SRF-FAV-2020-1-0064</t>
  </si>
  <si>
    <t>SRF-FAV-2020-1-0172</t>
  </si>
  <si>
    <t>SRF-FAV-2020-1-0194</t>
  </si>
  <si>
    <t>SRF-FAV-2020-1-0330</t>
  </si>
  <si>
    <t>SRF-KT-2020-1-0044</t>
  </si>
  <si>
    <t>Fizinio aktyvumo veiklos, skatinančios fizinio aktyvumo plėtrą</t>
  </si>
  <si>
    <t>Kartu mes galime daugiau</t>
  </si>
  <si>
    <t>2020-06-01 - 2022-06-01</t>
  </si>
  <si>
    <t>Taip</t>
  </si>
  <si>
    <t>Lietuvos specialiosios olimpiados komitetas</t>
  </si>
  <si>
    <t>Galimybių laikas</t>
  </si>
  <si>
    <t>2020-05-01 - 2022-05-01</t>
  </si>
  <si>
    <t>Vilniaus miesto gyventojų su regėjimo negalia fizinio aktyvumo skatinimas ir sveikos gyvensenos įgūdžių formavimas</t>
  </si>
  <si>
    <t>2020-05-01 - 2021-12-31</t>
  </si>
  <si>
    <t>Vaikščiok į sveikatą</t>
  </si>
  <si>
    <t>2020-05-01 - 2023-12-30</t>
  </si>
  <si>
    <t>Fizinio aktyvumo plėtra neįgaliųjų tarpe per konkrečių sporto šakų treniruotes.</t>
  </si>
  <si>
    <t>2020-05-04 - 2022-04-29</t>
  </si>
  <si>
    <t>Lietuvos neįgaliųjų sporto federacija</t>
  </si>
  <si>
    <t>2020-09-01 - 2023-08-31</t>
  </si>
  <si>
    <t>Kazlų Rūdos sav. Plutiškių gimnazija</t>
  </si>
  <si>
    <t>Bėgimo aplink Žemės rutulį, skatinant pasaulio lietuvius bėgti ir kviečiant juos dalyvauti XI Pasaulio lietuvių sporto žaidynėse įprasminimas, minint Lietuvos Nepriklausomybės atkūrimo trisdešimtmetį</t>
  </si>
  <si>
    <t>2020-03-02 - 2022-03-02</t>
  </si>
  <si>
    <t>Kai esi judrus, būsi sveikas ir stiprus</t>
  </si>
  <si>
    <t>2020-07-01 - 2022-08-31</t>
  </si>
  <si>
    <t>Vilniaus miesto mėgėjų - profesionalų stalo teniso klubo " Ping-pong" sporto inventoriaus ir įrangos įsigijimas</t>
  </si>
  <si>
    <t>2020-04-06 - 2020-11-10</t>
  </si>
  <si>
    <t>Paraiška pretendavo į neįgaliųjų sporto projektų plėtrą skatinančių sporto projektų konkursinę eilę, tačiau neatitiko nė vienos 2020 metų kvietimo teikti paraiškas Sporto rėmimo fondo lėšoms gauti sporto projektų, skirtų fizinio aktyvumo veikloms, skatinančioms fizinio aktyvumo plėtrą, sporto inventoriaus ir įrangos įsigijimui, sporto renginių organizavimui ir kvalifikacijos tobulinimui, 8 punkte nurodytos sąlygos.</t>
  </si>
  <si>
    <t>Plaukimo sporto šakos plėtra</t>
  </si>
  <si>
    <t>2020-01-08 - 2020-12-23</t>
  </si>
  <si>
    <t xml:space="preserve">Paraiška nesurinko minimalaus pereinamojo balo pagal pirmą bendrąjį sporto projektų vertinimo kriterijų „Sporto projekto aktualumas ir svarba“ ir antrą bendrąjį sporto projektų vertinimo kriterijų „Sporto projekto veiksmingumas, poveikis, tęstinumas“. Taip pat paraiška nesurinko minimalaus pereinamojo balo pagal specialiuosius sporto projektų vertinimo kriterijus. </t>
  </si>
  <si>
    <t>Kartu  į saulę</t>
  </si>
  <si>
    <t>2020-04-15 - 2023-04-14</t>
  </si>
  <si>
    <t>Paraiška nesurinko minimalaus pereinamojo balo pagal pirmą bendrąjį sporto projektų vertinimo kriterijų „Sporto projekto aktualumas ir svarba“ ir ketvirtą bendrąjį sporto projektų vertinimo kriterijų  „Sporto projekto valdymas“.</t>
  </si>
  <si>
    <t>Kūno kultūros veiklos organizavimas neįgaliesiems</t>
  </si>
  <si>
    <t>2020-02-01 - 2021-12-30</t>
  </si>
  <si>
    <t xml:space="preserve">Paraiška nesurinko minimalaus pereinamojo balo pagal specialiuosius sporto projektų vertinimo kriterijus. </t>
  </si>
  <si>
    <t>Atviras Lietuvos vandens gelbėtojų čempionatas</t>
  </si>
  <si>
    <t>2020-06-01 - 2020-07-05</t>
  </si>
  <si>
    <t>Lietuvos vandens gelbėtojų asociacija</t>
  </si>
  <si>
    <t>Futbolo akademijos "Gintaras" personalo ir trenerių kvalifikacijos tobulinimas</t>
  </si>
  <si>
    <t>2020-01-08 - 2022-01-08</t>
  </si>
  <si>
    <t>Paraiška nesurinko minimalaus pereinamojo balo pagal pirmą bendrąjį sporto projektų vertinimo kriterijų „Sporto projekto aktualumas ir svarba“, antrą bendrąjį sporto projektų vertinimo kriterijų  „Sporto projekto veiksmingumas, poveikis, tęstinumas“ ir trečią bendrąjį sporto projektų vertinimo kriterijų „Sporto projekto finansinis ir ekonominis pagrindimas“</t>
  </si>
  <si>
    <t xml:space="preserve">ĮTRAUKIOJO SPORTAVIMO LINK </t>
  </si>
  <si>
    <t>Visuomenės fizinio aktyvumo didinimas, skatinant sportuoti reguliariai ir siekti sporto aukštumų</t>
  </si>
  <si>
    <t>Klaipėdos miesto žmonių su regos negalia fizinės veiklos vystymas ir plėtra</t>
  </si>
  <si>
    <t>2020-07-01 - 2021-12-31</t>
  </si>
  <si>
    <t>Fizinio aktyvumo veiklos, skatinančios fizinio aktyvumo plėtrą kurčiųjų ir neprigirdinčiųjų tarpe Šiaulių mieste</t>
  </si>
  <si>
    <t>2020-03-02 - 2022-05-31</t>
  </si>
  <si>
    <t>Marijampolės neįgaliųjų ir sveikųjų bei neįgaliųjų vaikų fizinio aktyvumo skatinimas per sportą</t>
  </si>
  <si>
    <t>2020-08-17 - 2023-12-31</t>
  </si>
  <si>
    <t>Sportuokime drauge</t>
  </si>
  <si>
    <t>2020-06-15 - 2022-12-29</t>
  </si>
  <si>
    <t>Švenčionių profesinio rengimo centras</t>
  </si>
  <si>
    <t>Mokausi valdyti savo diabetą sportuodamas</t>
  </si>
  <si>
    <t>2020-09-01 - 2021-06-30</t>
  </si>
  <si>
    <t>Vilniaus vaikų ir jaunimo diabeto klubas DIABITĖ</t>
  </si>
  <si>
    <t>Kurčiųjų fizinio aktyvumo skatinimas Vilniaus mieste</t>
  </si>
  <si>
    <t>2020-04-01 - 2022-02-28</t>
  </si>
  <si>
    <t>Mes galim ir norim slidinėti!</t>
  </si>
  <si>
    <t>2020-07-01 - 2021-06-30</t>
  </si>
  <si>
    <t>Tavo negalia - ne barjeras. Ateik, prisijunk ir judėk! Neįgaliųjų fizinio aktyvumo didinimas Kauno mieste.</t>
  </si>
  <si>
    <t>2020-06-01 - 2020-11-30</t>
  </si>
  <si>
    <t>Kauno miesto neįgaliųjų draugija</t>
  </si>
  <si>
    <t xml:space="preserve">Sportuok! </t>
  </si>
  <si>
    <t>2020-05-01 - 2023-12-04</t>
  </si>
  <si>
    <t>LIETUVOS ŽMONIŲ SU NEGALIA SĄJUNGA</t>
  </si>
  <si>
    <t>Kalnų slidinėjimas regos neįgaliesiems</t>
  </si>
  <si>
    <t>2020-09-07 - 2022-08-31</t>
  </si>
  <si>
    <t>Viešoji įstaiga Sniego mokykla</t>
  </si>
  <si>
    <t>Be prarajos</t>
  </si>
  <si>
    <t>2020-12-15 - 2021-12-15</t>
  </si>
  <si>
    <t>Klausos negalią turinčių žmonių fizinio aktyvumo skatinimas Kauno mieste</t>
  </si>
  <si>
    <t>2020-03-02 - 2022-02-28</t>
  </si>
  <si>
    <t>Patirkime judėjimo džiaugsmą</t>
  </si>
  <si>
    <t>2020-09-01 - 2022-08-31</t>
  </si>
  <si>
    <t>Viešoji įstaiga Raseinių neįgaliųjų užimtumo ir paslaugų centras</t>
  </si>
  <si>
    <t>KLAIPĖDOS MIESTO NEĮGALIŲJŲ SPORTINĖS VEIKLOS VYSTYMAS</t>
  </si>
  <si>
    <t>2020-01-08 - 2020-12-31</t>
  </si>
  <si>
    <t>Sporto paslaugų plėtra autizmo spektro ir kitų raidos sutrikimų turintiems vaikams</t>
  </si>
  <si>
    <t>2020-10-05 - 2021-09-30</t>
  </si>
  <si>
    <t>Sveikos gyvensenos ugdymas kurčiųjų ir neprigirdinčiųjų tarpe Panevėžio mieste</t>
  </si>
  <si>
    <t>Fizinio aktyvumo skatinimas Klaipėdos apskrities kurtiesiems</t>
  </si>
  <si>
    <t>„Stalo tenisas visiems“</t>
  </si>
  <si>
    <t>2020-09-01 - 2023-06-30</t>
  </si>
  <si>
    <t>Lietuvos žmonių su negalia tinklinio sėdint rinktinės, kitų žaidėjų ir neįgaliųjų para-badmintono atstovų dalyvavimas tarptautinėse varžybose.</t>
  </si>
  <si>
    <t>2020-03-01 - 2022-12-31</t>
  </si>
  <si>
    <t>Lietuvos žmonių su negalia tinklinio ir badmintono asociacija</t>
  </si>
  <si>
    <t>JUDU 365</t>
  </si>
  <si>
    <t>2020-06-01 - 2022-08-31</t>
  </si>
  <si>
    <t>Neįgaliųjų sportininkų asociacija</t>
  </si>
  <si>
    <t>Sveika gyvensena - tvirtos valstybės pamatai</t>
  </si>
  <si>
    <t>2020-03-07 - 2024-01-07</t>
  </si>
  <si>
    <t>AUTO MOTO group, VšĮ</t>
  </si>
  <si>
    <t>Projekto pavadinimas Aš galiu! Negalią turinčių vaikų ir jų šeimų įtrauktis į aktyvaus sporto veiklas šeimų psichosocialinės reabilitacijos stovyklose, veiklų tęstinumas ir  plėtra šeimų gyvenamose vi</t>
  </si>
  <si>
    <t>2020-05-18 - 2020-12-31</t>
  </si>
  <si>
    <t>Sportas tau ir man</t>
  </si>
  <si>
    <t>2020-06-01 - 2021-12-31</t>
  </si>
  <si>
    <t>Sporto projekto pavadinimas</t>
  </si>
  <si>
    <t>Sporto projekto įgyvendinimo laikotarpis</t>
  </si>
  <si>
    <t>Ar sporto projektas skatina neįgaliųjų sporto plėtrą?</t>
  </si>
  <si>
    <t>Finansavimas neskirtas atsižvelgiant į Sporto projektų komisijos 2020 m. gegužės 20 d. protokole Nr. SG2-4 išdėstytus argumentus ir į tai, kad iš visų sporto projekte dalyvaujančių 298 asmenų tik 15 asmenų būtų turinčių negalią (5 proc.), todėl sporto projektas negalėtų būti vertinamas kaip skatinantis neįgaliųjų sporto plėtrą. Sporto projektas taip pat neatitinka 2020 metų kvietimo teikti paraiškas Sporto rėmimo fondo lėšoms gauti sporto projektų, skirtų fizinio aktyvumo veikloms, skatinančioms fizinio aktyvumo plėtrą, sporto inventoriaus ir įrangos įsigijimui, sporto renginių organizavimui ir kvalifikacijos tobulinimui 8 punkte nurodytų sąlygų.</t>
  </si>
  <si>
    <t>Viešoji įstaiga futbolo akademija „Panevėžys“</t>
  </si>
  <si>
    <t>Šiaulių kurčiųjų sporto klubas „Aidas“</t>
  </si>
  <si>
    <t>Marijampolės krašto žmonių su negalia sporto klubas „Siekis“</t>
  </si>
  <si>
    <t>VILNIAUS KURČIŲJŲ SPORTO KLUBAS VILNIAUS KURČIŲJŲ SPORTO KLUBAS „GESTAS“</t>
  </si>
  <si>
    <t>VILNIAUS MIESTO ŽMONIŲ SU FIZINE NEGALIA SPORTO KLUBAS „ATRAMA“</t>
  </si>
  <si>
    <t>Visuomeninė organizacija sporto klubas „ŠANSAS“</t>
  </si>
  <si>
    <t>Kauno kurčiųjų sporto klubas „Tyla“</t>
  </si>
  <si>
    <t>Vilniaus neįgaliųjų sporto klubas „Vilnis“</t>
  </si>
  <si>
    <t>Asociacija „Sveikatos taku“</t>
  </si>
  <si>
    <t>VILNIAUS MIESTO AKLŲJŲ IR SILPNAREGIŲ SPORTO KLUBAS „ŠALTINIS“</t>
  </si>
  <si>
    <t>VšĮ „Everesto link“</t>
  </si>
  <si>
    <t>Alytaus lopšelis-darželis „Girinukas“</t>
  </si>
  <si>
    <t>VšĮ „Klaipėdos krašto sporto sąjunga“</t>
  </si>
  <si>
    <t>Kauno plaukimo meistrų ir neįgaliųjų klubas „Takas“</t>
  </si>
  <si>
    <t>Vilniaus miesto mėgėjų-profesionalų stalo teniso klubas „Ping-Pong“</t>
  </si>
  <si>
    <t>VšĮ „Didelės akys“</t>
  </si>
  <si>
    <t>Klaipėdos miesto žmonių su fizine negalia sporto klubas „Žuvėdra“</t>
  </si>
  <si>
    <t>Viešoji įstaiga „Švietimo pagalbos projektai“</t>
  </si>
  <si>
    <t>Panevėžio kurčiųjų sporto klubas „Vėjas“</t>
  </si>
  <si>
    <t>Klaipėdos kurčiųjų sporto klubas '„Šermukšnis“</t>
  </si>
  <si>
    <t>Stalo teniso klubas „Pirmasis setas“</t>
  </si>
  <si>
    <t>Labdaros ir paramos fondas „Algojimas“</t>
  </si>
  <si>
    <t>Iš viso:</t>
  </si>
  <si>
    <t>Klaipėdos miesto aklųjų ir silpnaregių sporto klubas „Pamarys“</t>
  </si>
  <si>
    <t>Labdaros ir paramos fondas „G vaikų pasaulis“</t>
  </si>
  <si>
    <t>VšĮ „PROFAT“</t>
  </si>
  <si>
    <t>FINANSUOJAMI 2020–2023 METAIS ĮGYVENDINAMI NEĮGALIŲJŲ SPORTO PLĖTRĄ SKATINANTYS SPORTO PROJEKTAI, SUSIJĘ SU FIZINIO AKTYVUMO VEIKLOMIS, SKATINANČIOMIS FIZINIO AKTYVUMO PLĖTRĄ</t>
  </si>
  <si>
    <t>NEFINANSUOJAMI NEĮGALIŲJŲ SPORTO PLĖTRĄ SKATINANTYS SPORTO PROJEKTAI, SUSIJĘ SU FIZINIO AKTYVUMO VEIKLOMIS, SKATINANČIOMIS FIZINIO AKTYVUMO PLĖTRĄ</t>
  </si>
  <si>
    <t>Sporto projektui skiriamos lėšos (iki, Eur)</t>
  </si>
  <si>
    <t>SRF-FAV-2020-1-0072</t>
  </si>
  <si>
    <t>Žaisk tenisą smagiai ir būk aktyvus</t>
  </si>
  <si>
    <t>2020-07-20 - 2022-08-30</t>
  </si>
  <si>
    <t xml:space="preserve"> 303345467</t>
  </si>
  <si>
    <t xml:space="preserve">Finansavimas neskirtas atsižvelgiant į Sporto projektų komisijos 2020 m. gegužės 20 d. protokole Nr. SG2-4 išdėstytus argumentus ir į tai, kad iš visų sporto projekte dalyvaujančių 34 asmenų tik 4 asmenys būtų turintys negalią (12 proc.), todėl sporto projektas negalėtų būti vertinamas kaip skatinantis neįgaliųjų sporto plėtrą. </t>
  </si>
  <si>
    <t>UAB „Teniso sala“</t>
  </si>
  <si>
    <t xml:space="preserve">Lietuvos Respublikos švietimo,
mokslo ir sporto ministro
2020 m. birželio 4 d. įsakymo Nr.  V-841
1 priedas 
</t>
  </si>
  <si>
    <t xml:space="preserve">Lietuvos Respublikos švietimo,
mokslo ir sporto ministro
2020 m. birželio 4 d. įsakymo Nr. V-841
2 priedas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</si>
</sst>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1" x14ac:knownFonts="1">
    <font>
      <sz val="11"/>
      <color theme="1"/>
      <name val="Calibri"/>
      <family val="2"/>
      <scheme val="minor"/>
    </font>
    <font>
      <sz val="11"/>
      <color theme="1"/>
      <name val="Calibri"/>
      <family val="2"/>
      <scheme val="minor"/>
    </font>
    <font>
      <b/>
      <sz val="11"/>
      <color theme="1"/>
      <name val="Calibri"/>
      <family val="2"/>
      <charset val="186"/>
      <scheme val="minor"/>
    </font>
    <font>
      <b/>
      <sz val="14"/>
      <color theme="1"/>
      <name val="Calibri"/>
      <family val="2"/>
      <charset val="186"/>
      <scheme val="minor"/>
    </font>
    <font>
      <sz val="11"/>
      <name val="Calibri"/>
      <family val="2"/>
      <scheme val="minor"/>
    </font>
    <font>
      <b/>
      <sz val="11"/>
      <name val="Calibri"/>
      <family val="2"/>
      <charset val="186"/>
      <scheme val="minor"/>
    </font>
    <font>
      <b/>
      <sz val="14"/>
      <name val="Calibri"/>
      <family val="2"/>
      <charset val="186"/>
      <scheme val="minor"/>
    </font>
    <font>
      <sz val="12"/>
      <name val="Times New Roman"/>
      <family val="1"/>
      <charset val="186"/>
    </font>
    <font>
      <sz val="12"/>
      <color theme="1"/>
      <name val="Times New Roman"/>
      <family val="1"/>
      <charset val="186"/>
    </font>
    <font>
      <sz val="10"/>
      <color rgb="FF222222"/>
      <name val="Arial"/>
      <family val="2"/>
      <charset val="186"/>
    </font>
    <font>
      <b/>
      <sz val="12"/>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45">
    <xf numFmtId="0" fontId="0" fillId="0" borderId="0" xfId="0"/>
    <xf numFmtId="0" fontId="0" fillId="0" borderId="0" xfId="0" applyAlignment="1">
      <alignment horizontal="left" vertical="center" wrapText="1"/>
    </xf>
    <xf numFmtId="0" fontId="2"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4" fillId="0" borderId="0" xfId="0" applyFont="1" applyFill="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0" fillId="2" borderId="0" xfId="0" applyFill="1" applyAlignment="1">
      <alignment horizontal="left" vertical="center" wrapText="1"/>
    </xf>
    <xf numFmtId="0" fontId="5"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0" borderId="0" xfId="0" applyFont="1"/>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4" fontId="7" fillId="0" borderId="1" xfId="1" applyFont="1" applyBorder="1" applyAlignment="1">
      <alignment horizontal="center" vertical="center" wrapText="1"/>
    </xf>
    <xf numFmtId="0" fontId="8" fillId="2" borderId="1" xfId="0" applyFont="1" applyFill="1" applyBorder="1" applyAlignment="1">
      <alignment horizontal="center" vertical="top"/>
    </xf>
    <xf numFmtId="164" fontId="8" fillId="0" borderId="1" xfId="1" applyFont="1" applyBorder="1" applyAlignment="1">
      <alignment horizontal="center" vertical="center" wrapText="1"/>
    </xf>
    <xf numFmtId="164" fontId="8" fillId="2" borderId="1" xfId="1" applyFont="1" applyFill="1" applyBorder="1" applyAlignment="1">
      <alignment horizontal="center" vertical="center" wrapText="1"/>
    </xf>
    <xf numFmtId="164" fontId="10" fillId="0" borderId="1" xfId="1" applyFont="1" applyBorder="1" applyAlignment="1">
      <alignment horizontal="center" vertical="center" wrapText="1"/>
    </xf>
    <xf numFmtId="164" fontId="7" fillId="0" borderId="1" xfId="1" applyFont="1" applyFill="1" applyBorder="1" applyAlignment="1">
      <alignment horizontal="center" vertical="center" wrapText="1"/>
    </xf>
    <xf numFmtId="0" fontId="8" fillId="3" borderId="1" xfId="0" applyFont="1" applyFill="1" applyBorder="1" applyAlignment="1">
      <alignment horizontal="center" vertical="top"/>
    </xf>
    <xf numFmtId="164" fontId="7" fillId="0" borderId="2" xfId="1" applyFont="1" applyBorder="1" applyAlignment="1">
      <alignment horizontal="center" vertical="center" wrapText="1"/>
    </xf>
    <xf numFmtId="4" fontId="7" fillId="0" borderId="0" xfId="0" applyNumberFormat="1" applyFont="1" applyAlignment="1">
      <alignment horizontal="right" vertical="center" wrapText="1"/>
    </xf>
    <xf numFmtId="0" fontId="8" fillId="0" borderId="0" xfId="0" applyFont="1" applyAlignment="1">
      <alignment horizontal="center" vertical="center" wrapText="1"/>
    </xf>
    <xf numFmtId="0" fontId="7" fillId="0" borderId="4" xfId="0" applyFont="1" applyFill="1" applyBorder="1" applyAlignment="1">
      <alignment horizontal="center" vertical="center" wrapText="1"/>
    </xf>
    <xf numFmtId="0" fontId="8" fillId="3" borderId="4" xfId="0" applyFont="1" applyFill="1" applyBorder="1" applyAlignment="1">
      <alignment horizontal="center" vertical="top"/>
    </xf>
    <xf numFmtId="0" fontId="7" fillId="0" borderId="4" xfId="0" applyFont="1" applyFill="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164" fontId="7" fillId="0" borderId="5" xfId="1" applyFont="1" applyBorder="1" applyAlignment="1">
      <alignment horizontal="center" vertical="center" wrapText="1"/>
    </xf>
    <xf numFmtId="0" fontId="7" fillId="0" borderId="0" xfId="0" applyFont="1" applyFill="1" applyBorder="1" applyAlignment="1">
      <alignment horizontal="center" vertical="center" wrapText="1"/>
    </xf>
    <xf numFmtId="0" fontId="4" fillId="0" borderId="0" xfId="0" applyFont="1" applyBorder="1" applyAlignment="1">
      <alignment horizontal="left" vertical="center" wrapText="1"/>
    </xf>
    <xf numFmtId="0" fontId="10" fillId="0" borderId="3"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vertical="top" wrapText="1"/>
    </xf>
    <xf numFmtId="1" fontId="10" fillId="2" borderId="1" xfId="0" applyNumberFormat="1" applyFont="1" applyFill="1" applyBorder="1" applyAlignment="1">
      <alignment horizontal="right" vertical="center" wrapText="1"/>
    </xf>
  </cellXfs>
  <cellStyles count="2">
    <cellStyle name="Įprastas" xfId="0" builtinId="0"/>
    <cellStyle name="Kablelis" xfId="1" builtinId="3"/>
  </cellStyles>
  <dxfs count="0"/>
  <tableStyles count="0" defaultTableStyle="TableStyleMedium2" defaultPivotStyle="PivotStyleLight16"/>
  <colors>
    <mruColors>
      <color rgb="FFFFDDDD"/>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topLeftCell="B1" zoomScale="70" zoomScaleNormal="70" workbookViewId="0">
      <pane xSplit="2" topLeftCell="D1" activePane="topRight" state="frozen"/>
      <selection activeCell="B1" sqref="B1"/>
      <selection pane="topRight" activeCell="M2" sqref="M2"/>
    </sheetView>
  </sheetViews>
  <sheetFormatPr defaultColWidth="9.1796875" defaultRowHeight="18.5" x14ac:dyDescent="0.35"/>
  <cols>
    <col min="1" max="2" width="5.453125" style="9" customWidth="1"/>
    <col min="3" max="3" width="25.81640625" style="8" customWidth="1"/>
    <col min="4" max="4" width="21.453125" style="5" customWidth="1"/>
    <col min="5" max="5" width="32" style="5" customWidth="1"/>
    <col min="6" max="6" width="21.54296875" style="5" customWidth="1"/>
    <col min="7" max="7" width="15.81640625" style="9" customWidth="1"/>
    <col min="8" max="8" width="33.81640625" style="8" customWidth="1"/>
    <col min="9" max="9" width="16.453125" style="5" customWidth="1"/>
    <col min="10" max="10" width="15.7265625" style="10" customWidth="1"/>
    <col min="11" max="11" width="22.81640625" style="6" customWidth="1"/>
    <col min="12" max="16384" width="9.1796875" style="5"/>
  </cols>
  <sheetData>
    <row r="1" spans="1:11" s="1" customFormat="1" ht="88.5" customHeight="1" x14ac:dyDescent="0.35">
      <c r="A1" s="32"/>
      <c r="B1" s="32"/>
      <c r="C1" s="18"/>
      <c r="D1" s="18"/>
      <c r="E1" s="18"/>
      <c r="F1" s="18"/>
      <c r="G1" s="32"/>
      <c r="H1" s="18"/>
      <c r="I1" s="18"/>
      <c r="J1" s="43" t="s">
        <v>179</v>
      </c>
      <c r="K1" s="43"/>
    </row>
    <row r="2" spans="1:11" s="1" customFormat="1" ht="69" customHeight="1" x14ac:dyDescent="0.35">
      <c r="A2" s="32"/>
      <c r="B2" s="32"/>
      <c r="C2" s="41" t="s">
        <v>170</v>
      </c>
      <c r="D2" s="42"/>
      <c r="E2" s="42"/>
      <c r="F2" s="42"/>
      <c r="G2" s="42"/>
      <c r="H2" s="42"/>
      <c r="I2" s="42"/>
      <c r="J2" s="42"/>
      <c r="K2" s="42"/>
    </row>
    <row r="3" spans="1:11" s="12" customFormat="1" ht="76.5" customHeight="1" x14ac:dyDescent="0.35">
      <c r="A3" s="13" t="s">
        <v>0</v>
      </c>
      <c r="B3" s="13" t="s">
        <v>0</v>
      </c>
      <c r="C3" s="13" t="s">
        <v>1</v>
      </c>
      <c r="D3" s="13" t="s">
        <v>7</v>
      </c>
      <c r="E3" s="13" t="s">
        <v>140</v>
      </c>
      <c r="F3" s="13" t="s">
        <v>141</v>
      </c>
      <c r="G3" s="13" t="s">
        <v>142</v>
      </c>
      <c r="H3" s="13" t="s">
        <v>3</v>
      </c>
      <c r="I3" s="13" t="s">
        <v>4</v>
      </c>
      <c r="J3" s="13" t="s">
        <v>6</v>
      </c>
      <c r="K3" s="13" t="s">
        <v>172</v>
      </c>
    </row>
    <row r="4" spans="1:11" s="7" customFormat="1" ht="74.25" customHeight="1" x14ac:dyDescent="0.35">
      <c r="A4" s="21">
        <v>5</v>
      </c>
      <c r="B4" s="21">
        <v>1</v>
      </c>
      <c r="C4" s="24" t="s">
        <v>9</v>
      </c>
      <c r="D4" s="22" t="s">
        <v>47</v>
      </c>
      <c r="E4" s="22" t="s">
        <v>119</v>
      </c>
      <c r="F4" s="22" t="s">
        <v>120</v>
      </c>
      <c r="G4" s="21" t="s">
        <v>50</v>
      </c>
      <c r="H4" s="22" t="s">
        <v>160</v>
      </c>
      <c r="I4" s="22">
        <v>193090950</v>
      </c>
      <c r="J4" s="21">
        <v>97</v>
      </c>
      <c r="K4" s="28">
        <v>14328</v>
      </c>
    </row>
    <row r="5" spans="1:11" s="7" customFormat="1" ht="58.5" customHeight="1" x14ac:dyDescent="0.35">
      <c r="A5" s="21">
        <v>2</v>
      </c>
      <c r="B5" s="21">
        <v>2</v>
      </c>
      <c r="C5" s="29" t="s">
        <v>10</v>
      </c>
      <c r="D5" s="22" t="s">
        <v>47</v>
      </c>
      <c r="E5" s="22" t="s">
        <v>121</v>
      </c>
      <c r="F5" s="22" t="s">
        <v>122</v>
      </c>
      <c r="G5" s="21" t="s">
        <v>50</v>
      </c>
      <c r="H5" s="22" t="s">
        <v>161</v>
      </c>
      <c r="I5" s="22">
        <v>305046403</v>
      </c>
      <c r="J5" s="21">
        <v>94.5</v>
      </c>
      <c r="K5" s="28">
        <v>109930</v>
      </c>
    </row>
    <row r="6" spans="1:11" ht="63" customHeight="1" x14ac:dyDescent="0.35">
      <c r="A6" s="21">
        <v>1</v>
      </c>
      <c r="B6" s="21">
        <v>3</v>
      </c>
      <c r="C6" s="24" t="s">
        <v>11</v>
      </c>
      <c r="D6" s="22" t="s">
        <v>47</v>
      </c>
      <c r="E6" s="20" t="s">
        <v>123</v>
      </c>
      <c r="F6" s="20" t="s">
        <v>90</v>
      </c>
      <c r="G6" s="21" t="s">
        <v>50</v>
      </c>
      <c r="H6" s="20" t="s">
        <v>162</v>
      </c>
      <c r="I6" s="20">
        <v>290865970</v>
      </c>
      <c r="J6" s="15">
        <v>94</v>
      </c>
      <c r="K6" s="23">
        <v>79446.12</v>
      </c>
    </row>
    <row r="7" spans="1:11" s="7" customFormat="1" ht="64.5" customHeight="1" x14ac:dyDescent="0.35">
      <c r="A7" s="21">
        <v>10</v>
      </c>
      <c r="B7" s="21">
        <v>4</v>
      </c>
      <c r="C7" s="29" t="s">
        <v>12</v>
      </c>
      <c r="D7" s="22" t="s">
        <v>47</v>
      </c>
      <c r="E7" s="22" t="s">
        <v>124</v>
      </c>
      <c r="F7" s="22" t="s">
        <v>115</v>
      </c>
      <c r="G7" s="21" t="s">
        <v>50</v>
      </c>
      <c r="H7" s="22" t="s">
        <v>163</v>
      </c>
      <c r="I7" s="22">
        <v>193120112</v>
      </c>
      <c r="J7" s="21">
        <v>90.5</v>
      </c>
      <c r="K7" s="28">
        <v>86709.2</v>
      </c>
    </row>
    <row r="8" spans="1:11" s="7" customFormat="1" ht="67.5" customHeight="1" x14ac:dyDescent="0.35">
      <c r="A8" s="21">
        <v>7</v>
      </c>
      <c r="B8" s="21">
        <v>5</v>
      </c>
      <c r="C8" s="24" t="s">
        <v>13</v>
      </c>
      <c r="D8" s="22" t="s">
        <v>47</v>
      </c>
      <c r="E8" s="22" t="s">
        <v>125</v>
      </c>
      <c r="F8" s="22" t="s">
        <v>126</v>
      </c>
      <c r="G8" s="21" t="s">
        <v>50</v>
      </c>
      <c r="H8" s="22" t="s">
        <v>164</v>
      </c>
      <c r="I8" s="22">
        <v>303547440</v>
      </c>
      <c r="J8" s="21">
        <v>89</v>
      </c>
      <c r="K8" s="28">
        <v>18386.37</v>
      </c>
    </row>
    <row r="9" spans="1:11" s="7" customFormat="1" ht="68.25" customHeight="1" x14ac:dyDescent="0.35">
      <c r="A9" s="21">
        <v>4</v>
      </c>
      <c r="B9" s="21">
        <v>6</v>
      </c>
      <c r="C9" s="29" t="s">
        <v>14</v>
      </c>
      <c r="D9" s="22" t="s">
        <v>47</v>
      </c>
      <c r="E9" s="22" t="s">
        <v>127</v>
      </c>
      <c r="F9" s="22" t="s">
        <v>128</v>
      </c>
      <c r="G9" s="21" t="s">
        <v>50</v>
      </c>
      <c r="H9" s="22" t="s">
        <v>129</v>
      </c>
      <c r="I9" s="22">
        <v>191943271</v>
      </c>
      <c r="J9" s="21">
        <v>89</v>
      </c>
      <c r="K9" s="28">
        <v>55964</v>
      </c>
    </row>
    <row r="10" spans="1:11" s="7" customFormat="1" ht="67.5" customHeight="1" x14ac:dyDescent="0.35">
      <c r="A10" s="15">
        <v>3</v>
      </c>
      <c r="B10" s="21">
        <v>7</v>
      </c>
      <c r="C10" s="24" t="s">
        <v>15</v>
      </c>
      <c r="D10" s="22" t="s">
        <v>47</v>
      </c>
      <c r="E10" s="22" t="s">
        <v>130</v>
      </c>
      <c r="F10" s="22" t="s">
        <v>131</v>
      </c>
      <c r="G10" s="21" t="s">
        <v>50</v>
      </c>
      <c r="H10" s="22" t="s">
        <v>132</v>
      </c>
      <c r="I10" s="22">
        <v>304292416</v>
      </c>
      <c r="J10" s="21">
        <v>88</v>
      </c>
      <c r="K10" s="28">
        <v>46220.4</v>
      </c>
    </row>
    <row r="11" spans="1:11" ht="80.25" customHeight="1" x14ac:dyDescent="0.35">
      <c r="A11" s="21">
        <v>6</v>
      </c>
      <c r="B11" s="21">
        <v>8</v>
      </c>
      <c r="C11" s="29" t="s">
        <v>16</v>
      </c>
      <c r="D11" s="22" t="s">
        <v>47</v>
      </c>
      <c r="E11" s="20" t="s">
        <v>133</v>
      </c>
      <c r="F11" s="20" t="s">
        <v>134</v>
      </c>
      <c r="G11" s="21" t="s">
        <v>50</v>
      </c>
      <c r="H11" s="20" t="s">
        <v>135</v>
      </c>
      <c r="I11" s="20">
        <v>302895974</v>
      </c>
      <c r="J11" s="15">
        <v>87</v>
      </c>
      <c r="K11" s="30">
        <v>54441</v>
      </c>
    </row>
    <row r="12" spans="1:11" ht="80.25" customHeight="1" x14ac:dyDescent="0.35">
      <c r="A12" s="33"/>
      <c r="B12" s="33">
        <v>9</v>
      </c>
      <c r="C12" s="34" t="s">
        <v>17</v>
      </c>
      <c r="D12" s="35" t="s">
        <v>47</v>
      </c>
      <c r="E12" s="36" t="s">
        <v>136</v>
      </c>
      <c r="F12" s="36" t="s">
        <v>137</v>
      </c>
      <c r="G12" s="33" t="s">
        <v>50</v>
      </c>
      <c r="H12" s="36" t="s">
        <v>165</v>
      </c>
      <c r="I12" s="36">
        <v>301768582</v>
      </c>
      <c r="J12" s="37">
        <v>86.5</v>
      </c>
      <c r="K12" s="38">
        <v>64688.61</v>
      </c>
    </row>
    <row r="13" spans="1:11" s="40" customFormat="1" ht="30" customHeight="1" x14ac:dyDescent="0.35">
      <c r="A13" s="39"/>
      <c r="B13" s="44" t="s">
        <v>166</v>
      </c>
      <c r="C13" s="44"/>
      <c r="D13" s="44"/>
      <c r="E13" s="44"/>
      <c r="F13" s="44"/>
      <c r="G13" s="44"/>
      <c r="H13" s="44"/>
      <c r="I13" s="44"/>
      <c r="J13" s="44"/>
      <c r="K13" s="27">
        <f>SUM(K4:K12)</f>
        <v>530113.70000000007</v>
      </c>
    </row>
  </sheetData>
  <sortState ref="C4:L12">
    <sortCondition descending="1" ref="J4:J12"/>
  </sortState>
  <mergeCells count="3">
    <mergeCell ref="C2:K2"/>
    <mergeCell ref="J1:K1"/>
    <mergeCell ref="B13:J13"/>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C1" zoomScale="80" zoomScaleNormal="80" workbookViewId="0">
      <selection activeCell="H1" sqref="H1"/>
    </sheetView>
  </sheetViews>
  <sheetFormatPr defaultColWidth="9.1796875" defaultRowHeight="18.5" x14ac:dyDescent="0.35"/>
  <cols>
    <col min="1" max="1" width="5.453125" style="3" customWidth="1"/>
    <col min="2" max="2" width="30.81640625" style="2" customWidth="1"/>
    <col min="3" max="3" width="24.453125" style="1" customWidth="1"/>
    <col min="4" max="4" width="32" style="1" customWidth="1"/>
    <col min="5" max="5" width="23.1796875" style="1" customWidth="1"/>
    <col min="6" max="6" width="15.81640625" style="3" customWidth="1"/>
    <col min="7" max="7" width="16.81640625" style="1" customWidth="1"/>
    <col min="8" max="8" width="33.81640625" style="2" customWidth="1"/>
    <col min="9" max="9" width="16.453125" style="1" customWidth="1"/>
    <col min="10" max="10" width="15.7265625" style="4" customWidth="1"/>
    <col min="11" max="11" width="31.26953125" style="3" customWidth="1"/>
    <col min="12" max="12" width="35.54296875" style="1" customWidth="1"/>
    <col min="13" max="16384" width="9.1796875" style="1"/>
  </cols>
  <sheetData>
    <row r="1" spans="1:11" ht="74.25" customHeight="1" x14ac:dyDescent="0.35">
      <c r="A1" s="17"/>
      <c r="B1" s="17"/>
      <c r="C1" s="17"/>
      <c r="D1" s="17"/>
      <c r="E1" s="17"/>
      <c r="F1" s="17"/>
      <c r="G1" s="17"/>
      <c r="H1" s="17"/>
      <c r="I1" s="43" t="s">
        <v>180</v>
      </c>
      <c r="J1" s="43"/>
      <c r="K1" s="43"/>
    </row>
    <row r="2" spans="1:11" ht="30.75" customHeight="1" x14ac:dyDescent="0.35">
      <c r="A2" s="17"/>
      <c r="B2" s="41" t="s">
        <v>171</v>
      </c>
      <c r="C2" s="42"/>
      <c r="D2" s="42"/>
      <c r="E2" s="42"/>
      <c r="F2" s="42"/>
      <c r="G2" s="42"/>
      <c r="H2" s="42"/>
      <c r="I2" s="42"/>
      <c r="J2" s="42"/>
      <c r="K2" s="42"/>
    </row>
    <row r="3" spans="1:11" s="12" customFormat="1" ht="76.5" customHeight="1" x14ac:dyDescent="0.35">
      <c r="A3" s="13" t="s">
        <v>0</v>
      </c>
      <c r="B3" s="13" t="s">
        <v>1</v>
      </c>
      <c r="C3" s="13" t="s">
        <v>7</v>
      </c>
      <c r="D3" s="13" t="s">
        <v>140</v>
      </c>
      <c r="E3" s="13" t="s">
        <v>141</v>
      </c>
      <c r="F3" s="13" t="s">
        <v>142</v>
      </c>
      <c r="G3" s="13" t="s">
        <v>2</v>
      </c>
      <c r="H3" s="13" t="s">
        <v>3</v>
      </c>
      <c r="I3" s="13" t="s">
        <v>4</v>
      </c>
      <c r="J3" s="13" t="s">
        <v>6</v>
      </c>
      <c r="K3" s="13" t="s">
        <v>5</v>
      </c>
    </row>
    <row r="4" spans="1:11" s="11" customFormat="1" ht="72" customHeight="1" x14ac:dyDescent="0.35">
      <c r="A4" s="14">
        <v>1</v>
      </c>
      <c r="B4" s="14" t="s">
        <v>19</v>
      </c>
      <c r="C4" s="14" t="s">
        <v>47</v>
      </c>
      <c r="D4" s="14" t="s">
        <v>86</v>
      </c>
      <c r="E4" s="14" t="s">
        <v>53</v>
      </c>
      <c r="F4" s="14" t="s">
        <v>50</v>
      </c>
      <c r="G4" s="26">
        <v>108878.94</v>
      </c>
      <c r="H4" s="14" t="s">
        <v>144</v>
      </c>
      <c r="I4" s="14">
        <v>304764443</v>
      </c>
      <c r="J4" s="14">
        <v>98</v>
      </c>
      <c r="K4" s="13" t="s">
        <v>143</v>
      </c>
    </row>
    <row r="5" spans="1:11" s="11" customFormat="1" ht="72" customHeight="1" x14ac:dyDescent="0.35">
      <c r="A5" s="14">
        <v>2</v>
      </c>
      <c r="B5" s="14" t="s">
        <v>173</v>
      </c>
      <c r="C5" s="14" t="s">
        <v>47</v>
      </c>
      <c r="D5" s="14" t="s">
        <v>174</v>
      </c>
      <c r="E5" s="14" t="s">
        <v>175</v>
      </c>
      <c r="F5" s="14" t="s">
        <v>50</v>
      </c>
      <c r="G5" s="14">
        <v>95611.98</v>
      </c>
      <c r="H5" s="14" t="s">
        <v>178</v>
      </c>
      <c r="I5" s="14" t="s">
        <v>176</v>
      </c>
      <c r="J5" s="14">
        <v>88</v>
      </c>
      <c r="K5" s="13" t="s">
        <v>177</v>
      </c>
    </row>
    <row r="6" spans="1:11" s="5" customFormat="1" ht="35.25" customHeight="1" x14ac:dyDescent="0.35">
      <c r="A6" s="14">
        <v>3</v>
      </c>
      <c r="B6" s="21" t="s">
        <v>18</v>
      </c>
      <c r="C6" s="14" t="s">
        <v>47</v>
      </c>
      <c r="D6" s="20" t="s">
        <v>138</v>
      </c>
      <c r="E6" s="20" t="s">
        <v>139</v>
      </c>
      <c r="F6" s="14" t="s">
        <v>50</v>
      </c>
      <c r="G6" s="31">
        <v>91763.5</v>
      </c>
      <c r="H6" s="15" t="s">
        <v>159</v>
      </c>
      <c r="I6" s="15">
        <v>304441454</v>
      </c>
      <c r="J6" s="15">
        <v>86</v>
      </c>
      <c r="K6" s="15" t="s">
        <v>8</v>
      </c>
    </row>
    <row r="7" spans="1:11" s="11" customFormat="1" ht="30" customHeight="1" x14ac:dyDescent="0.35">
      <c r="A7" s="14">
        <v>4</v>
      </c>
      <c r="B7" s="14" t="s">
        <v>20</v>
      </c>
      <c r="C7" s="14" t="s">
        <v>47</v>
      </c>
      <c r="D7" s="14" t="s">
        <v>87</v>
      </c>
      <c r="E7" s="14" t="s">
        <v>88</v>
      </c>
      <c r="F7" s="14" t="s">
        <v>50</v>
      </c>
      <c r="G7" s="26">
        <v>53927</v>
      </c>
      <c r="H7" s="14" t="s">
        <v>167</v>
      </c>
      <c r="I7" s="14">
        <v>193120265</v>
      </c>
      <c r="J7" s="14">
        <v>84.5</v>
      </c>
      <c r="K7" s="15" t="s">
        <v>8</v>
      </c>
    </row>
    <row r="8" spans="1:11" s="11" customFormat="1" ht="30" customHeight="1" x14ac:dyDescent="0.35">
      <c r="A8" s="14">
        <v>5</v>
      </c>
      <c r="B8" s="14" t="s">
        <v>21</v>
      </c>
      <c r="C8" s="14" t="s">
        <v>47</v>
      </c>
      <c r="D8" s="14" t="s">
        <v>89</v>
      </c>
      <c r="E8" s="14" t="s">
        <v>90</v>
      </c>
      <c r="F8" s="14" t="s">
        <v>50</v>
      </c>
      <c r="G8" s="26">
        <v>47200</v>
      </c>
      <c r="H8" s="14" t="s">
        <v>145</v>
      </c>
      <c r="I8" s="14">
        <v>193124096</v>
      </c>
      <c r="J8" s="14">
        <v>83.5</v>
      </c>
      <c r="K8" s="15" t="s">
        <v>8</v>
      </c>
    </row>
    <row r="9" spans="1:11" s="11" customFormat="1" ht="30" customHeight="1" x14ac:dyDescent="0.35">
      <c r="A9" s="14">
        <v>6</v>
      </c>
      <c r="B9" s="14" t="s">
        <v>22</v>
      </c>
      <c r="C9" s="14" t="s">
        <v>47</v>
      </c>
      <c r="D9" s="14" t="s">
        <v>91</v>
      </c>
      <c r="E9" s="14" t="s">
        <v>92</v>
      </c>
      <c r="F9" s="14" t="s">
        <v>50</v>
      </c>
      <c r="G9" s="26">
        <v>98894.399999999994</v>
      </c>
      <c r="H9" s="14" t="s">
        <v>146</v>
      </c>
      <c r="I9" s="14">
        <v>193511399</v>
      </c>
      <c r="J9" s="14">
        <v>82.5</v>
      </c>
      <c r="K9" s="15" t="s">
        <v>8</v>
      </c>
    </row>
    <row r="10" spans="1:11" s="11" customFormat="1" ht="30" customHeight="1" x14ac:dyDescent="0.35">
      <c r="A10" s="14">
        <v>7</v>
      </c>
      <c r="B10" s="14" t="s">
        <v>23</v>
      </c>
      <c r="C10" s="14" t="s">
        <v>47</v>
      </c>
      <c r="D10" s="14" t="s">
        <v>93</v>
      </c>
      <c r="E10" s="14" t="s">
        <v>94</v>
      </c>
      <c r="F10" s="14" t="s">
        <v>50</v>
      </c>
      <c r="G10" s="26">
        <v>24939</v>
      </c>
      <c r="H10" s="14" t="s">
        <v>95</v>
      </c>
      <c r="I10" s="14">
        <v>111963842</v>
      </c>
      <c r="J10" s="14">
        <v>82</v>
      </c>
      <c r="K10" s="15" t="s">
        <v>8</v>
      </c>
    </row>
    <row r="11" spans="1:11" ht="30" customHeight="1" x14ac:dyDescent="0.35">
      <c r="A11" s="14">
        <v>8</v>
      </c>
      <c r="B11" s="14" t="s">
        <v>24</v>
      </c>
      <c r="C11" s="14" t="s">
        <v>47</v>
      </c>
      <c r="D11" s="14" t="s">
        <v>96</v>
      </c>
      <c r="E11" s="14" t="s">
        <v>97</v>
      </c>
      <c r="F11" s="14" t="s">
        <v>50</v>
      </c>
      <c r="G11" s="26">
        <v>35500</v>
      </c>
      <c r="H11" s="14" t="s">
        <v>98</v>
      </c>
      <c r="I11" s="14">
        <v>191878119</v>
      </c>
      <c r="J11" s="14">
        <v>80.5</v>
      </c>
      <c r="K11" s="15" t="s">
        <v>8</v>
      </c>
    </row>
    <row r="12" spans="1:11" ht="30" customHeight="1" x14ac:dyDescent="0.35">
      <c r="A12" s="14">
        <v>9</v>
      </c>
      <c r="B12" s="19" t="s">
        <v>25</v>
      </c>
      <c r="C12" s="19" t="s">
        <v>47</v>
      </c>
      <c r="D12" s="19" t="s">
        <v>99</v>
      </c>
      <c r="E12" s="19" t="s">
        <v>100</v>
      </c>
      <c r="F12" s="19" t="s">
        <v>50</v>
      </c>
      <c r="G12" s="25">
        <v>77440</v>
      </c>
      <c r="H12" s="19" t="s">
        <v>147</v>
      </c>
      <c r="I12" s="19">
        <v>193191458</v>
      </c>
      <c r="J12" s="19">
        <v>78.5</v>
      </c>
      <c r="K12" s="15" t="s">
        <v>8</v>
      </c>
    </row>
    <row r="13" spans="1:11" ht="30" customHeight="1" x14ac:dyDescent="0.35">
      <c r="A13" s="14">
        <v>10</v>
      </c>
      <c r="B13" s="19" t="s">
        <v>26</v>
      </c>
      <c r="C13" s="19" t="s">
        <v>47</v>
      </c>
      <c r="D13" s="19" t="s">
        <v>101</v>
      </c>
      <c r="E13" s="19" t="s">
        <v>102</v>
      </c>
      <c r="F13" s="19" t="s">
        <v>50</v>
      </c>
      <c r="G13" s="25">
        <v>85225</v>
      </c>
      <c r="H13" s="19" t="s">
        <v>148</v>
      </c>
      <c r="I13" s="19">
        <v>125089292</v>
      </c>
      <c r="J13" s="19">
        <v>78</v>
      </c>
      <c r="K13" s="15" t="s">
        <v>8</v>
      </c>
    </row>
    <row r="14" spans="1:11" ht="30" customHeight="1" x14ac:dyDescent="0.35">
      <c r="A14" s="14">
        <v>11</v>
      </c>
      <c r="B14" s="19" t="s">
        <v>27</v>
      </c>
      <c r="C14" s="19" t="s">
        <v>47</v>
      </c>
      <c r="D14" s="19" t="s">
        <v>103</v>
      </c>
      <c r="E14" s="19" t="s">
        <v>104</v>
      </c>
      <c r="F14" s="19" t="s">
        <v>50</v>
      </c>
      <c r="G14" s="25">
        <v>15595.2</v>
      </c>
      <c r="H14" s="19" t="s">
        <v>105</v>
      </c>
      <c r="I14" s="19">
        <v>135599169</v>
      </c>
      <c r="J14" s="19">
        <v>77</v>
      </c>
      <c r="K14" s="15" t="s">
        <v>8</v>
      </c>
    </row>
    <row r="15" spans="1:11" ht="30" customHeight="1" x14ac:dyDescent="0.35">
      <c r="A15" s="14">
        <v>12</v>
      </c>
      <c r="B15" s="19" t="s">
        <v>28</v>
      </c>
      <c r="C15" s="19" t="s">
        <v>47</v>
      </c>
      <c r="D15" s="19" t="s">
        <v>106</v>
      </c>
      <c r="E15" s="19" t="s">
        <v>107</v>
      </c>
      <c r="F15" s="19" t="s">
        <v>50</v>
      </c>
      <c r="G15" s="25">
        <v>85422.399999999994</v>
      </c>
      <c r="H15" s="19" t="s">
        <v>108</v>
      </c>
      <c r="I15" s="19">
        <v>191909625</v>
      </c>
      <c r="J15" s="19">
        <v>77</v>
      </c>
      <c r="K15" s="15" t="s">
        <v>8</v>
      </c>
    </row>
    <row r="16" spans="1:11" ht="30" customHeight="1" x14ac:dyDescent="0.35">
      <c r="A16" s="14">
        <v>13</v>
      </c>
      <c r="B16" s="19" t="s">
        <v>29</v>
      </c>
      <c r="C16" s="19" t="s">
        <v>47</v>
      </c>
      <c r="D16" s="19" t="s">
        <v>109</v>
      </c>
      <c r="E16" s="19" t="s">
        <v>110</v>
      </c>
      <c r="F16" s="19" t="s">
        <v>50</v>
      </c>
      <c r="G16" s="25">
        <v>297857.7</v>
      </c>
      <c r="H16" s="19" t="s">
        <v>111</v>
      </c>
      <c r="I16" s="19">
        <v>300549087</v>
      </c>
      <c r="J16" s="19">
        <v>76</v>
      </c>
      <c r="K16" s="15" t="s">
        <v>8</v>
      </c>
    </row>
    <row r="17" spans="1:11" ht="30" customHeight="1" x14ac:dyDescent="0.35">
      <c r="A17" s="14">
        <v>14</v>
      </c>
      <c r="B17" s="19" t="s">
        <v>30</v>
      </c>
      <c r="C17" s="19" t="s">
        <v>47</v>
      </c>
      <c r="D17" s="19" t="s">
        <v>112</v>
      </c>
      <c r="E17" s="19" t="s">
        <v>113</v>
      </c>
      <c r="F17" s="19" t="s">
        <v>50</v>
      </c>
      <c r="G17" s="25">
        <v>36460</v>
      </c>
      <c r="H17" s="19" t="s">
        <v>149</v>
      </c>
      <c r="I17" s="19">
        <v>142165632</v>
      </c>
      <c r="J17" s="19">
        <v>76</v>
      </c>
      <c r="K17" s="15" t="s">
        <v>8</v>
      </c>
    </row>
    <row r="18" spans="1:11" ht="30" customHeight="1" x14ac:dyDescent="0.35">
      <c r="A18" s="14">
        <v>15</v>
      </c>
      <c r="B18" s="19" t="s">
        <v>31</v>
      </c>
      <c r="C18" s="19" t="s">
        <v>47</v>
      </c>
      <c r="D18" s="19" t="s">
        <v>114</v>
      </c>
      <c r="E18" s="19" t="s">
        <v>115</v>
      </c>
      <c r="F18" s="19" t="s">
        <v>50</v>
      </c>
      <c r="G18" s="25">
        <v>56400</v>
      </c>
      <c r="H18" s="19" t="s">
        <v>150</v>
      </c>
      <c r="I18" s="19">
        <v>193155412</v>
      </c>
      <c r="J18" s="19">
        <v>75.5</v>
      </c>
      <c r="K18" s="15" t="s">
        <v>8</v>
      </c>
    </row>
    <row r="19" spans="1:11" ht="30" customHeight="1" x14ac:dyDescent="0.35">
      <c r="A19" s="14">
        <v>16</v>
      </c>
      <c r="B19" s="19" t="s">
        <v>32</v>
      </c>
      <c r="C19" s="19" t="s">
        <v>47</v>
      </c>
      <c r="D19" s="19" t="s">
        <v>116</v>
      </c>
      <c r="E19" s="19" t="s">
        <v>117</v>
      </c>
      <c r="F19" s="19" t="s">
        <v>50</v>
      </c>
      <c r="G19" s="25">
        <v>41704</v>
      </c>
      <c r="H19" s="19" t="s">
        <v>118</v>
      </c>
      <c r="I19" s="19">
        <v>172770637</v>
      </c>
      <c r="J19" s="19">
        <v>75.5</v>
      </c>
      <c r="K19" s="15" t="s">
        <v>8</v>
      </c>
    </row>
    <row r="20" spans="1:11" ht="30" customHeight="1" x14ac:dyDescent="0.35">
      <c r="A20" s="14">
        <v>17</v>
      </c>
      <c r="B20" s="19" t="s">
        <v>44</v>
      </c>
      <c r="C20" s="19" t="s">
        <v>47</v>
      </c>
      <c r="D20" s="19" t="s">
        <v>76</v>
      </c>
      <c r="E20" s="19" t="s">
        <v>77</v>
      </c>
      <c r="F20" s="19" t="s">
        <v>50</v>
      </c>
      <c r="G20" s="25">
        <v>20032</v>
      </c>
      <c r="H20" s="19" t="s">
        <v>151</v>
      </c>
      <c r="I20" s="19">
        <v>191863416</v>
      </c>
      <c r="J20" s="19">
        <v>74</v>
      </c>
      <c r="K20" s="15" t="s">
        <v>78</v>
      </c>
    </row>
    <row r="21" spans="1:11" ht="30" customHeight="1" x14ac:dyDescent="0.35">
      <c r="A21" s="14">
        <v>18</v>
      </c>
      <c r="B21" s="19" t="s">
        <v>33</v>
      </c>
      <c r="C21" s="19" t="s">
        <v>47</v>
      </c>
      <c r="D21" s="19" t="s">
        <v>48</v>
      </c>
      <c r="E21" s="19" t="s">
        <v>49</v>
      </c>
      <c r="F21" s="19" t="s">
        <v>50</v>
      </c>
      <c r="G21" s="25">
        <v>329220</v>
      </c>
      <c r="H21" s="19" t="s">
        <v>51</v>
      </c>
      <c r="I21" s="19">
        <v>195732617</v>
      </c>
      <c r="J21" s="19">
        <v>74</v>
      </c>
      <c r="K21" s="15" t="s">
        <v>8</v>
      </c>
    </row>
    <row r="22" spans="1:11" ht="30" customHeight="1" x14ac:dyDescent="0.35">
      <c r="A22" s="14">
        <v>19</v>
      </c>
      <c r="B22" s="19" t="s">
        <v>34</v>
      </c>
      <c r="C22" s="19" t="s">
        <v>47</v>
      </c>
      <c r="D22" s="19" t="s">
        <v>52</v>
      </c>
      <c r="E22" s="19" t="s">
        <v>53</v>
      </c>
      <c r="F22" s="19" t="s">
        <v>50</v>
      </c>
      <c r="G22" s="25">
        <v>40717.06</v>
      </c>
      <c r="H22" s="19" t="s">
        <v>152</v>
      </c>
      <c r="I22" s="19">
        <v>304512570</v>
      </c>
      <c r="J22" s="15">
        <v>73.5</v>
      </c>
      <c r="K22" s="15" t="s">
        <v>8</v>
      </c>
    </row>
    <row r="23" spans="1:11" ht="30" customHeight="1" x14ac:dyDescent="0.35">
      <c r="A23" s="14">
        <v>20</v>
      </c>
      <c r="B23" s="19" t="s">
        <v>35</v>
      </c>
      <c r="C23" s="19" t="s">
        <v>47</v>
      </c>
      <c r="D23" s="19" t="s">
        <v>54</v>
      </c>
      <c r="E23" s="19" t="s">
        <v>55</v>
      </c>
      <c r="F23" s="19" t="s">
        <v>50</v>
      </c>
      <c r="G23" s="25">
        <v>92700</v>
      </c>
      <c r="H23" s="19" t="s">
        <v>153</v>
      </c>
      <c r="I23" s="19">
        <v>191206655</v>
      </c>
      <c r="J23" s="19">
        <v>73</v>
      </c>
      <c r="K23" s="15" t="s">
        <v>8</v>
      </c>
    </row>
    <row r="24" spans="1:11" ht="30" customHeight="1" x14ac:dyDescent="0.35">
      <c r="A24" s="14">
        <v>21</v>
      </c>
      <c r="B24" s="19" t="s">
        <v>36</v>
      </c>
      <c r="C24" s="19" t="s">
        <v>47</v>
      </c>
      <c r="D24" s="19" t="s">
        <v>56</v>
      </c>
      <c r="E24" s="19" t="s">
        <v>57</v>
      </c>
      <c r="F24" s="19" t="s">
        <v>50</v>
      </c>
      <c r="G24" s="25">
        <v>204127.2</v>
      </c>
      <c r="H24" s="19" t="s">
        <v>168</v>
      </c>
      <c r="I24" s="19">
        <v>302572241</v>
      </c>
      <c r="J24" s="19">
        <v>73</v>
      </c>
      <c r="K24" s="15" t="s">
        <v>8</v>
      </c>
    </row>
    <row r="25" spans="1:11" ht="30" customHeight="1" x14ac:dyDescent="0.35">
      <c r="A25" s="14">
        <v>22</v>
      </c>
      <c r="B25" s="19" t="s">
        <v>37</v>
      </c>
      <c r="C25" s="19" t="s">
        <v>47</v>
      </c>
      <c r="D25" s="19" t="s">
        <v>58</v>
      </c>
      <c r="E25" s="19" t="s">
        <v>59</v>
      </c>
      <c r="F25" s="19" t="s">
        <v>50</v>
      </c>
      <c r="G25" s="25">
        <v>144430.20000000001</v>
      </c>
      <c r="H25" s="19" t="s">
        <v>60</v>
      </c>
      <c r="I25" s="19">
        <v>190651944</v>
      </c>
      <c r="J25" s="19">
        <v>71.5</v>
      </c>
      <c r="K25" s="15" t="s">
        <v>8</v>
      </c>
    </row>
    <row r="26" spans="1:11" ht="30" customHeight="1" x14ac:dyDescent="0.35">
      <c r="A26" s="14">
        <v>23</v>
      </c>
      <c r="B26" s="19" t="s">
        <v>38</v>
      </c>
      <c r="C26" s="19" t="s">
        <v>47</v>
      </c>
      <c r="D26" s="19" t="s">
        <v>85</v>
      </c>
      <c r="E26" s="19" t="s">
        <v>61</v>
      </c>
      <c r="F26" s="19" t="s">
        <v>50</v>
      </c>
      <c r="G26" s="25">
        <v>31028.04</v>
      </c>
      <c r="H26" s="19" t="s">
        <v>62</v>
      </c>
      <c r="I26" s="19">
        <v>190398964</v>
      </c>
      <c r="J26" s="19">
        <v>70.5</v>
      </c>
      <c r="K26" s="15" t="s">
        <v>8</v>
      </c>
    </row>
    <row r="27" spans="1:11" ht="30" customHeight="1" x14ac:dyDescent="0.35">
      <c r="A27" s="14">
        <v>24</v>
      </c>
      <c r="B27" s="19" t="s">
        <v>39</v>
      </c>
      <c r="C27" s="19" t="s">
        <v>47</v>
      </c>
      <c r="D27" s="19" t="s">
        <v>63</v>
      </c>
      <c r="E27" s="19" t="s">
        <v>64</v>
      </c>
      <c r="F27" s="19" t="s">
        <v>50</v>
      </c>
      <c r="G27" s="25">
        <v>206863.29</v>
      </c>
      <c r="H27" s="19" t="s">
        <v>154</v>
      </c>
      <c r="I27" s="19">
        <v>304419397</v>
      </c>
      <c r="J27" s="19">
        <v>70</v>
      </c>
      <c r="K27" s="15" t="s">
        <v>8</v>
      </c>
    </row>
    <row r="28" spans="1:11" ht="30" customHeight="1" x14ac:dyDescent="0.35">
      <c r="A28" s="14">
        <v>25</v>
      </c>
      <c r="B28" s="19" t="s">
        <v>40</v>
      </c>
      <c r="C28" s="19" t="s">
        <v>47</v>
      </c>
      <c r="D28" s="19" t="s">
        <v>65</v>
      </c>
      <c r="E28" s="19" t="s">
        <v>66</v>
      </c>
      <c r="F28" s="19" t="s">
        <v>50</v>
      </c>
      <c r="G28" s="25">
        <v>51952</v>
      </c>
      <c r="H28" s="19" t="s">
        <v>155</v>
      </c>
      <c r="I28" s="19">
        <v>191055484</v>
      </c>
      <c r="J28" s="19">
        <v>69.5</v>
      </c>
      <c r="K28" s="15" t="s">
        <v>8</v>
      </c>
    </row>
    <row r="29" spans="1:11" ht="30" customHeight="1" x14ac:dyDescent="0.35">
      <c r="A29" s="14">
        <v>26</v>
      </c>
      <c r="B29" s="15" t="s">
        <v>46</v>
      </c>
      <c r="C29" s="19" t="s">
        <v>47</v>
      </c>
      <c r="D29" s="19" t="s">
        <v>82</v>
      </c>
      <c r="E29" s="19" t="s">
        <v>83</v>
      </c>
      <c r="F29" s="19" t="s">
        <v>50</v>
      </c>
      <c r="G29" s="25">
        <v>7631</v>
      </c>
      <c r="H29" s="19" t="s">
        <v>156</v>
      </c>
      <c r="I29" s="19">
        <v>304711177</v>
      </c>
      <c r="J29" s="19">
        <v>60</v>
      </c>
      <c r="K29" s="15" t="s">
        <v>84</v>
      </c>
    </row>
    <row r="30" spans="1:11" ht="30" customHeight="1" x14ac:dyDescent="0.35">
      <c r="A30" s="14">
        <v>27</v>
      </c>
      <c r="B30" s="19" t="s">
        <v>43</v>
      </c>
      <c r="C30" s="19" t="s">
        <v>47</v>
      </c>
      <c r="D30" s="19" t="s">
        <v>73</v>
      </c>
      <c r="E30" s="19" t="s">
        <v>74</v>
      </c>
      <c r="F30" s="19" t="s">
        <v>50</v>
      </c>
      <c r="G30" s="25">
        <v>52500</v>
      </c>
      <c r="H30" s="19" t="s">
        <v>169</v>
      </c>
      <c r="I30" s="19">
        <v>300517730</v>
      </c>
      <c r="J30" s="19">
        <v>59.5</v>
      </c>
      <c r="K30" s="15" t="s">
        <v>75</v>
      </c>
    </row>
    <row r="31" spans="1:11" ht="30" customHeight="1" x14ac:dyDescent="0.35">
      <c r="A31" s="14">
        <v>28</v>
      </c>
      <c r="B31" s="19" t="s">
        <v>42</v>
      </c>
      <c r="C31" s="19" t="s">
        <v>47</v>
      </c>
      <c r="D31" s="19" t="s">
        <v>70</v>
      </c>
      <c r="E31" s="19" t="s">
        <v>71</v>
      </c>
      <c r="F31" s="19" t="s">
        <v>50</v>
      </c>
      <c r="G31" s="25">
        <v>6000</v>
      </c>
      <c r="H31" s="19" t="s">
        <v>157</v>
      </c>
      <c r="I31" s="19">
        <v>300010766</v>
      </c>
      <c r="J31" s="19">
        <v>49</v>
      </c>
      <c r="K31" s="15" t="s">
        <v>72</v>
      </c>
    </row>
    <row r="32" spans="1:11" ht="30" customHeight="1" x14ac:dyDescent="0.35">
      <c r="A32" s="14">
        <v>29</v>
      </c>
      <c r="B32" s="19" t="s">
        <v>41</v>
      </c>
      <c r="C32" s="19" t="s">
        <v>47</v>
      </c>
      <c r="D32" s="19" t="s">
        <v>67</v>
      </c>
      <c r="E32" s="19" t="s">
        <v>68</v>
      </c>
      <c r="F32" s="19" t="s">
        <v>50</v>
      </c>
      <c r="G32" s="25">
        <v>17864</v>
      </c>
      <c r="H32" s="19" t="s">
        <v>158</v>
      </c>
      <c r="I32" s="19">
        <v>191193923</v>
      </c>
      <c r="J32" s="19">
        <v>0</v>
      </c>
      <c r="K32" s="15" t="s">
        <v>69</v>
      </c>
    </row>
    <row r="33" spans="1:11" s="5" customFormat="1" ht="30" customHeight="1" x14ac:dyDescent="0.35">
      <c r="A33" s="14">
        <v>30</v>
      </c>
      <c r="B33" s="19" t="s">
        <v>45</v>
      </c>
      <c r="C33" s="19" t="s">
        <v>47</v>
      </c>
      <c r="D33" s="19" t="s">
        <v>79</v>
      </c>
      <c r="E33" s="19" t="s">
        <v>80</v>
      </c>
      <c r="F33" s="19" t="s">
        <v>50</v>
      </c>
      <c r="G33" s="25">
        <v>11910</v>
      </c>
      <c r="H33" s="19" t="s">
        <v>81</v>
      </c>
      <c r="I33" s="19">
        <v>142010297</v>
      </c>
      <c r="J33" s="19">
        <v>0</v>
      </c>
      <c r="K33" s="15" t="s">
        <v>69</v>
      </c>
    </row>
    <row r="36" spans="1:11" x14ac:dyDescent="0.25">
      <c r="G36" s="16"/>
    </row>
  </sheetData>
  <autoFilter ref="A3:K32">
    <sortState ref="A4:L33">
      <sortCondition ref="B3:B32"/>
    </sortState>
  </autoFilter>
  <sortState ref="B4:L33">
    <sortCondition descending="1" ref="J4:J33"/>
  </sortState>
  <mergeCells count="2">
    <mergeCell ref="B2:K2"/>
    <mergeCell ref="I1:K1"/>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3D6770-1709-4611-950B-9C3B7A7E41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D9FFD6A-12D3-4ECA-B7BE-63638C004F88}">
  <ds:schemaRefs>
    <ds:schemaRef ds:uri="http://schemas.microsoft.com/sharepoint/v3/contenttype/forms"/>
  </ds:schemaRefs>
</ds:datastoreItem>
</file>

<file path=customXml/itemProps3.xml><?xml version="1.0" encoding="utf-8"?>
<ds:datastoreItem xmlns:ds="http://schemas.openxmlformats.org/officeDocument/2006/customXml" ds:itemID="{3C6B655A-1C4B-4092-93A9-06CED9EED36E}">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Nr.1 Skirti finansavimą</vt:lpstr>
      <vt:lpstr>Nr. 2 Neskirti finansavimo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fca803ca-a31a-4a7f-a536-4fdf76e6defa</dc:title>
  <dc:creator>Lina Ramanauskė</dc:creator>
  <cp:lastModifiedBy>GUMBYTĖ Danguolė</cp:lastModifiedBy>
  <dcterms:created xsi:type="dcterms:W3CDTF">2015-06-05T18:17:20Z</dcterms:created>
  <dcterms:modified xsi:type="dcterms:W3CDTF">2020-06-04T05:51:08Z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Pridėta vizavimo metu</vt:lpwstr>
  </property>
</Properties>
</file>