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lma\SVP 2021 - 2023 m. igyvendinimo ataskaita už 2021 m\2021 m. įgyvendinimo ataskaita\Įgyvendinimo ataskaitos priedai\"/>
    </mc:Choice>
  </mc:AlternateContent>
  <bookViews>
    <workbookView xWindow="0" yWindow="0" windowWidth="15480" windowHeight="8190" tabRatio="240"/>
  </bookViews>
  <sheets>
    <sheet name="2 lentele tūkst.Eur" sheetId="2" r:id="rId1"/>
  </sheets>
  <definedNames>
    <definedName name="_xlnm.Print_Area" localSheetId="0">'2 lentele tūkst.Eur'!$A:$V</definedName>
  </definedNames>
  <calcPr calcId="152511"/>
</workbook>
</file>

<file path=xl/calcChain.xml><?xml version="1.0" encoding="utf-8"?>
<calcChain xmlns="http://schemas.openxmlformats.org/spreadsheetml/2006/main">
  <c r="V25" i="2" l="1"/>
  <c r="V26" i="2"/>
  <c r="L25" i="2"/>
  <c r="L26" i="2"/>
  <c r="M25" i="2"/>
  <c r="M26" i="2"/>
  <c r="N25" i="2"/>
  <c r="N26" i="2"/>
  <c r="O25" i="2"/>
  <c r="O26" i="2" s="1"/>
  <c r="O27" i="2" s="1"/>
  <c r="P25" i="2"/>
  <c r="P26" i="2" s="1"/>
  <c r="Q25" i="2"/>
  <c r="Q26" i="2" s="1"/>
  <c r="Q27" i="2" s="1"/>
  <c r="R25" i="2"/>
  <c r="R26" i="2"/>
  <c r="S25" i="2"/>
  <c r="S26" i="2" s="1"/>
  <c r="T25" i="2"/>
  <c r="T26" i="2" s="1"/>
  <c r="U25" i="2"/>
  <c r="U26" i="2"/>
  <c r="U27" i="2" s="1"/>
  <c r="K25" i="2"/>
  <c r="K26" i="2" s="1"/>
  <c r="K27" i="2" s="1"/>
  <c r="O20" i="2"/>
  <c r="O21" i="2"/>
  <c r="P20" i="2"/>
  <c r="P21" i="2" s="1"/>
  <c r="Q20" i="2"/>
  <c r="Q21" i="2"/>
  <c r="R20" i="2"/>
  <c r="R21" i="2" s="1"/>
  <c r="R27" i="2" s="1"/>
  <c r="S20" i="2"/>
  <c r="S21" i="2"/>
  <c r="T20" i="2"/>
  <c r="T21" i="2" s="1"/>
  <c r="U20" i="2"/>
  <c r="U21" i="2"/>
  <c r="V20" i="2"/>
  <c r="V21" i="2" s="1"/>
  <c r="V27" i="2" s="1"/>
  <c r="L20" i="2"/>
  <c r="L21" i="2"/>
  <c r="L27" i="2" s="1"/>
  <c r="M20" i="2"/>
  <c r="M21" i="2" s="1"/>
  <c r="N20" i="2"/>
  <c r="N21" i="2"/>
  <c r="N27" i="2"/>
  <c r="K20" i="2"/>
  <c r="K21" i="2" s="1"/>
  <c r="S27" i="2" l="1"/>
  <c r="T27" i="2"/>
  <c r="P27" i="2"/>
  <c r="M27" i="2"/>
</calcChain>
</file>

<file path=xl/sharedStrings.xml><?xml version="1.0" encoding="utf-8"?>
<sst xmlns="http://schemas.openxmlformats.org/spreadsheetml/2006/main" count="72" uniqueCount="39">
  <si>
    <t>Programos tikslo kodas</t>
  </si>
  <si>
    <t>Uždavinio kodas</t>
  </si>
  <si>
    <t>Priemonės kodas</t>
  </si>
  <si>
    <t>Funkcinės klasifikacijos kodas</t>
  </si>
  <si>
    <t>Asignavimų valdytojo kodas</t>
  </si>
  <si>
    <t>Iš viso</t>
  </si>
  <si>
    <t>Išlaidoms</t>
  </si>
  <si>
    <t>Turtui įsigyti ir finansiniams įsipareigojimams vykdyti</t>
  </si>
  <si>
    <t>Iš jų - darbo užmokesčiui</t>
  </si>
  <si>
    <t>Priemonės vykdytojo kodas</t>
  </si>
  <si>
    <t>Tikslo,
uždavinio,  priemonės 
pavadinimas</t>
  </si>
  <si>
    <t>1 lentelė</t>
  </si>
  <si>
    <t>tūkst. Eur</t>
  </si>
  <si>
    <t>Finansavimo šaltinis</t>
  </si>
  <si>
    <t>Iš viso uždaviniui:</t>
  </si>
  <si>
    <t>Iš viso tikslui:</t>
  </si>
  <si>
    <t>Iš viso  programai:</t>
  </si>
  <si>
    <t>01</t>
  </si>
  <si>
    <t>SB</t>
  </si>
  <si>
    <t>02</t>
  </si>
  <si>
    <t>04 PROGRAMA. INFORMACINĖS VISUOMENĖS PLĖTRA</t>
  </si>
  <si>
    <t>Informuoti visuomenę informavimo priemonėmis</t>
  </si>
  <si>
    <t>Visuomenės informavimas</t>
  </si>
  <si>
    <t>Plėtoti ryšius su užsienio valstybių miestais</t>
  </si>
  <si>
    <t>Koordinuoti ir plėtoti  tiesioginius ryšius su užsienio miestais partneriais</t>
  </si>
  <si>
    <t>Ryšių su užsieniu plėtojimas</t>
  </si>
  <si>
    <t>08</t>
  </si>
  <si>
    <t>188718528</t>
  </si>
  <si>
    <t>A8</t>
  </si>
  <si>
    <t>04</t>
  </si>
  <si>
    <t>(programos pavadinimas)</t>
  </si>
  <si>
    <t>LĖŠŲ RODIKLIAI</t>
  </si>
  <si>
    <t>INFORMACINĖS VISUOMENĖS PLĖTROS</t>
  </si>
  <si>
    <t>Visuomenės informavimas apie savivaldos vykdomą viešąją politiką</t>
  </si>
  <si>
    <t xml:space="preserve">Alytaus rajono savivaldybės 
2021 – 2023 metų strateginio veiklos plano įgyvendinimo 2021 metais ataskaitos
7 priedas
</t>
  </si>
  <si>
    <t xml:space="preserve"> PROGRAMOS 2021 – ŲJŲ METŲ ĮGYVENDINIMO ATASKAITA</t>
  </si>
  <si>
    <t>2021-iems metams patvirtintas 
asignavimų planas</t>
  </si>
  <si>
    <t>2021-ųjų metų patikslintas 
asignavimų planas</t>
  </si>
  <si>
    <t>2021-aisiais metais panaudotos
 lėšos (kasinės išlaidos)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</si>
</sst>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24" x14ac:knownFonts="1">
    <font>
      <sz val="10"/>
      <name val="Arial"/>
      <family val="2"/>
      <charset val="186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Lucida Sans Unicode"/>
      <family val="2"/>
      <charset val="186"/>
    </font>
    <font>
      <i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7" borderId="1" applyNumberFormat="0" applyAlignment="0" applyProtection="0"/>
    <xf numFmtId="0" fontId="1" fillId="0" borderId="0"/>
    <xf numFmtId="0" fontId="21" fillId="0" borderId="0"/>
    <xf numFmtId="0" fontId="22" fillId="0" borderId="0"/>
    <xf numFmtId="164" fontId="1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23" fillId="0" borderId="0"/>
    <xf numFmtId="0" fontId="23" fillId="0" borderId="0"/>
    <xf numFmtId="0" fontId="13" fillId="23" borderId="4" applyNumberFormat="0" applyAlignment="0" applyProtection="0"/>
  </cellStyleXfs>
  <cellXfs count="120">
    <xf numFmtId="0" fontId="0" fillId="0" borderId="0" xfId="0"/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49" fontId="12" fillId="8" borderId="6" xfId="0" applyNumberFormat="1" applyFont="1" applyFill="1" applyBorder="1" applyAlignment="1">
      <alignment horizontal="center" vertical="center" wrapText="1"/>
    </xf>
    <xf numFmtId="49" fontId="12" fillId="8" borderId="6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Fill="1" applyBorder="1" applyAlignment="1">
      <alignment horizontal="center" vertical="center"/>
    </xf>
    <xf numFmtId="165" fontId="18" fillId="24" borderId="13" xfId="0" applyNumberFormat="1" applyFont="1" applyFill="1" applyBorder="1" applyAlignment="1">
      <alignment horizontal="center" vertical="center"/>
    </xf>
    <xf numFmtId="165" fontId="18" fillId="24" borderId="14" xfId="0" applyNumberFormat="1" applyFont="1" applyFill="1" applyBorder="1" applyAlignment="1">
      <alignment horizontal="center" vertical="center"/>
    </xf>
    <xf numFmtId="165" fontId="18" fillId="24" borderId="15" xfId="0" applyNumberFormat="1" applyFont="1" applyFill="1" applyBorder="1" applyAlignment="1">
      <alignment horizontal="center" vertical="center"/>
    </xf>
    <xf numFmtId="165" fontId="18" fillId="24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right" vertical="center"/>
    </xf>
    <xf numFmtId="165" fontId="12" fillId="4" borderId="18" xfId="0" applyNumberFormat="1" applyFont="1" applyFill="1" applyBorder="1" applyAlignment="1">
      <alignment horizontal="center" vertical="center"/>
    </xf>
    <xf numFmtId="165" fontId="12" fillId="4" borderId="19" xfId="0" applyNumberFormat="1" applyFont="1" applyFill="1" applyBorder="1" applyAlignment="1">
      <alignment horizontal="center" vertical="center"/>
    </xf>
    <xf numFmtId="165" fontId="12" fillId="4" borderId="20" xfId="0" applyNumberFormat="1" applyFont="1" applyFill="1" applyBorder="1" applyAlignment="1">
      <alignment horizontal="center" vertical="center"/>
    </xf>
    <xf numFmtId="49" fontId="12" fillId="8" borderId="17" xfId="0" applyNumberFormat="1" applyFont="1" applyFill="1" applyBorder="1" applyAlignment="1">
      <alignment horizontal="center" vertical="center"/>
    </xf>
    <xf numFmtId="165" fontId="12" fillId="8" borderId="21" xfId="0" applyNumberFormat="1" applyFont="1" applyFill="1" applyBorder="1" applyAlignment="1">
      <alignment horizontal="right" vertical="center"/>
    </xf>
    <xf numFmtId="165" fontId="12" fillId="8" borderId="22" xfId="0" applyNumberFormat="1" applyFont="1" applyFill="1" applyBorder="1" applyAlignment="1">
      <alignment horizontal="center" vertical="center"/>
    </xf>
    <xf numFmtId="165" fontId="12" fillId="8" borderId="18" xfId="0" applyNumberFormat="1" applyFont="1" applyFill="1" applyBorder="1" applyAlignment="1">
      <alignment horizontal="center" vertical="center"/>
    </xf>
    <xf numFmtId="49" fontId="12" fillId="8" borderId="17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vertical="center"/>
    </xf>
    <xf numFmtId="0" fontId="12" fillId="8" borderId="24" xfId="0" applyFont="1" applyFill="1" applyBorder="1" applyAlignment="1">
      <alignment vertical="center"/>
    </xf>
    <xf numFmtId="0" fontId="12" fillId="8" borderId="20" xfId="0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65" fontId="18" fillId="0" borderId="25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26" xfId="0" applyNumberFormat="1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49" fontId="12" fillId="25" borderId="21" xfId="0" applyNumberFormat="1" applyFont="1" applyFill="1" applyBorder="1" applyAlignment="1">
      <alignment horizontal="center" vertical="center"/>
    </xf>
    <xf numFmtId="49" fontId="12" fillId="25" borderId="21" xfId="0" applyNumberFormat="1" applyFont="1" applyFill="1" applyBorder="1" applyAlignment="1">
      <alignment horizontal="right" vertical="center"/>
    </xf>
    <xf numFmtId="165" fontId="12" fillId="25" borderId="22" xfId="0" applyNumberFormat="1" applyFont="1" applyFill="1" applyBorder="1" applyAlignment="1">
      <alignment horizontal="center" vertical="center"/>
    </xf>
    <xf numFmtId="165" fontId="12" fillId="25" borderId="28" xfId="0" applyNumberFormat="1" applyFont="1" applyFill="1" applyBorder="1" applyAlignment="1">
      <alignment horizontal="center" vertical="center"/>
    </xf>
    <xf numFmtId="165" fontId="12" fillId="25" borderId="29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165" fontId="12" fillId="4" borderId="30" xfId="0" applyNumberFormat="1" applyFont="1" applyFill="1" applyBorder="1" applyAlignment="1">
      <alignment horizontal="center" vertical="center"/>
    </xf>
    <xf numFmtId="165" fontId="12" fillId="8" borderId="31" xfId="0" applyNumberFormat="1" applyFont="1" applyFill="1" applyBorder="1" applyAlignment="1">
      <alignment horizontal="center" vertical="center"/>
    </xf>
    <xf numFmtId="165" fontId="12" fillId="25" borderId="31" xfId="0" applyNumberFormat="1" applyFont="1" applyFill="1" applyBorder="1" applyAlignment="1">
      <alignment horizontal="center" vertical="center"/>
    </xf>
    <xf numFmtId="165" fontId="12" fillId="8" borderId="28" xfId="0" applyNumberFormat="1" applyFont="1" applyFill="1" applyBorder="1" applyAlignment="1">
      <alignment horizontal="center" vertical="center"/>
    </xf>
    <xf numFmtId="165" fontId="12" fillId="8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50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4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18" fillId="0" borderId="47" xfId="0" applyFont="1" applyFill="1" applyBorder="1" applyAlignment="1">
      <alignment horizontal="center" vertical="center" textRotation="90" wrapText="1"/>
    </xf>
    <xf numFmtId="0" fontId="12" fillId="8" borderId="30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left" vertical="center"/>
    </xf>
    <xf numFmtId="0" fontId="12" fillId="8" borderId="20" xfId="0" applyFont="1" applyFill="1" applyBorder="1" applyAlignment="1">
      <alignment horizontal="left" vertical="center"/>
    </xf>
    <xf numFmtId="0" fontId="19" fillId="25" borderId="31" xfId="0" applyFont="1" applyFill="1" applyBorder="1" applyAlignment="1">
      <alignment horizontal="left" vertical="center" wrapText="1"/>
    </xf>
    <xf numFmtId="0" fontId="19" fillId="25" borderId="48" xfId="0" applyFont="1" applyFill="1" applyBorder="1" applyAlignment="1">
      <alignment horizontal="left" vertical="center" wrapText="1"/>
    </xf>
    <xf numFmtId="0" fontId="19" fillId="25" borderId="2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2" fillId="4" borderId="49" xfId="0" applyNumberFormat="1" applyFont="1" applyFill="1" applyBorder="1" applyAlignment="1">
      <alignment horizontal="right" vertical="center"/>
    </xf>
    <xf numFmtId="49" fontId="12" fillId="4" borderId="18" xfId="0" applyNumberFormat="1" applyFont="1" applyFill="1" applyBorder="1" applyAlignment="1">
      <alignment horizontal="right" vertical="center"/>
    </xf>
    <xf numFmtId="49" fontId="12" fillId="4" borderId="3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49" fontId="12" fillId="25" borderId="28" xfId="0" applyNumberFormat="1" applyFont="1" applyFill="1" applyBorder="1" applyAlignment="1">
      <alignment horizontal="right" vertical="center"/>
    </xf>
    <xf numFmtId="49" fontId="12" fillId="25" borderId="22" xfId="0" applyNumberFormat="1" applyFont="1" applyFill="1" applyBorder="1" applyAlignment="1">
      <alignment horizontal="right" vertical="center"/>
    </xf>
    <xf numFmtId="49" fontId="12" fillId="25" borderId="32" xfId="0" applyNumberFormat="1" applyFont="1" applyFill="1" applyBorder="1" applyAlignment="1">
      <alignment horizontal="right" vertical="center"/>
    </xf>
    <xf numFmtId="0" fontId="18" fillId="0" borderId="33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textRotation="90" wrapText="1"/>
    </xf>
    <xf numFmtId="165" fontId="12" fillId="8" borderId="19" xfId="0" applyNumberFormat="1" applyFont="1" applyFill="1" applyBorder="1" applyAlignment="1">
      <alignment horizontal="right" vertical="center"/>
    </xf>
    <xf numFmtId="165" fontId="12" fillId="8" borderId="18" xfId="0" applyNumberFormat="1" applyFont="1" applyFill="1" applyBorder="1" applyAlignment="1">
      <alignment horizontal="right" vertical="center"/>
    </xf>
    <xf numFmtId="165" fontId="12" fillId="8" borderId="35" xfId="0" applyNumberFormat="1" applyFont="1" applyFill="1" applyBorder="1" applyAlignment="1">
      <alignment horizontal="right" vertical="center"/>
    </xf>
    <xf numFmtId="49" fontId="12" fillId="4" borderId="19" xfId="0" applyNumberFormat="1" applyFont="1" applyFill="1" applyBorder="1" applyAlignment="1">
      <alignment horizontal="right" vertical="center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9" xfId="0" applyNumberFormat="1" applyFont="1" applyBorder="1" applyAlignment="1">
      <alignment horizontal="center" vertical="center" textRotation="90" wrapText="1"/>
    </xf>
    <xf numFmtId="0" fontId="18" fillId="0" borderId="37" xfId="0" applyNumberFormat="1" applyFont="1" applyBorder="1" applyAlignment="1">
      <alignment horizontal="center" vertical="center" textRotation="90" wrapText="1"/>
    </xf>
    <xf numFmtId="0" fontId="18" fillId="0" borderId="14" xfId="0" applyNumberFormat="1" applyFont="1" applyBorder="1" applyAlignment="1">
      <alignment horizontal="center" vertical="center" textRotation="90" wrapText="1"/>
    </xf>
    <xf numFmtId="0" fontId="18" fillId="0" borderId="5" xfId="0" applyNumberFormat="1" applyFont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29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8" fillId="0" borderId="27" xfId="0" applyFont="1" applyFill="1" applyBorder="1" applyAlignment="1">
      <alignment horizontal="center" vertical="center" textRotation="90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Input" xfId="28"/>
    <cellStyle name="Įprastas" xfId="0" builtinId="0"/>
    <cellStyle name="Įprastas 2" xfId="29"/>
    <cellStyle name="Įprastas 2 2" xfId="30"/>
    <cellStyle name="Įprastas 3" xfId="31"/>
    <cellStyle name="Kablelis 2" xfId="32"/>
    <cellStyle name="Linked Cell" xfId="33"/>
    <cellStyle name="Neutral" xfId="34"/>
    <cellStyle name="Normal 2" xfId="35"/>
    <cellStyle name="Normal 3" xfId="36"/>
    <cellStyle name="Note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"/>
  <sheetViews>
    <sheetView tabSelected="1" view="pageBreakPreview" topLeftCell="B1" zoomScaleNormal="100" zoomScaleSheetLayoutView="100" workbookViewId="0">
      <selection activeCell="T20" sqref="T20"/>
    </sheetView>
  </sheetViews>
  <sheetFormatPr defaultRowHeight="11.25" x14ac:dyDescent="0.2"/>
  <cols>
    <col min="1" max="1" width="9.140625" style="4" hidden="1" customWidth="1"/>
    <col min="2" max="2" width="1" style="4" customWidth="1"/>
    <col min="3" max="3" width="4" style="2" customWidth="1"/>
    <col min="4" max="4" width="4.28515625" style="2" customWidth="1"/>
    <col min="5" max="5" width="5" style="2" customWidth="1"/>
    <col min="6" max="6" width="22.7109375" style="2" customWidth="1"/>
    <col min="7" max="7" width="6" style="2" customWidth="1"/>
    <col min="8" max="8" width="9.85546875" style="3" customWidth="1"/>
    <col min="9" max="9" width="7.5703125" style="3" customWidth="1"/>
    <col min="10" max="10" width="6.28515625" style="3" customWidth="1"/>
    <col min="11" max="11" width="6.140625" style="2" customWidth="1"/>
    <col min="12" max="12" width="5.28515625" style="2" customWidth="1"/>
    <col min="13" max="13" width="5.7109375" style="2" customWidth="1"/>
    <col min="14" max="14" width="7.140625" style="2" customWidth="1"/>
    <col min="15" max="15" width="6.140625" style="2" customWidth="1"/>
    <col min="16" max="16" width="5.42578125" style="2" customWidth="1"/>
    <col min="17" max="17" width="6" style="2" customWidth="1"/>
    <col min="18" max="18" width="6.5703125" style="2" customWidth="1"/>
    <col min="19" max="20" width="5.7109375" style="4" customWidth="1"/>
    <col min="21" max="21" width="6.42578125" style="4" customWidth="1"/>
    <col min="22" max="22" width="8" style="4" customWidth="1"/>
    <col min="23" max="16384" width="9.140625" style="4"/>
  </cols>
  <sheetData>
    <row r="1" spans="3:74" ht="65.25" customHeight="1" x14ac:dyDescent="0.2">
      <c r="Q1" s="94" t="s">
        <v>34</v>
      </c>
      <c r="R1" s="94"/>
      <c r="S1" s="94"/>
      <c r="T1" s="94"/>
      <c r="U1" s="94"/>
      <c r="V1" s="94"/>
    </row>
    <row r="2" spans="3:74" ht="3.75" customHeight="1" x14ac:dyDescent="0.2">
      <c r="S2" s="2"/>
      <c r="T2" s="2"/>
    </row>
    <row r="3" spans="3:74" ht="2.25" customHeight="1" x14ac:dyDescent="0.2">
      <c r="S3" s="2"/>
      <c r="T3" s="2"/>
    </row>
    <row r="4" spans="3:74" ht="19.5" customHeight="1" x14ac:dyDescent="0.2">
      <c r="C4" s="9"/>
      <c r="D4" s="62" t="s">
        <v>32</v>
      </c>
      <c r="E4" s="62"/>
      <c r="F4" s="62"/>
      <c r="G4" s="62"/>
      <c r="H4" s="62"/>
      <c r="I4" s="62"/>
      <c r="J4" s="61" t="s">
        <v>35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3:74" ht="13.5" customHeight="1" x14ac:dyDescent="0.2">
      <c r="C5" s="9"/>
      <c r="D5" s="63" t="s">
        <v>30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3:74" ht="18.75" customHeight="1" x14ac:dyDescent="0.2">
      <c r="C6" s="9"/>
      <c r="D6" s="64" t="s">
        <v>31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3:74" ht="15" customHeight="1" x14ac:dyDescent="0.2">
      <c r="C7" s="9"/>
      <c r="D7" s="9"/>
      <c r="E7" s="9"/>
      <c r="F7" s="9"/>
      <c r="G7" s="9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  <c r="T7" s="61" t="s">
        <v>11</v>
      </c>
      <c r="U7" s="61"/>
      <c r="V7" s="6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3:74" ht="3" customHeight="1" x14ac:dyDescent="0.2">
      <c r="C8" s="9"/>
      <c r="D8" s="9"/>
      <c r="E8" s="9"/>
      <c r="F8" s="9"/>
      <c r="G8" s="9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3:74" ht="13.5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 t="s">
        <v>12</v>
      </c>
    </row>
    <row r="10" spans="3:74" ht="0.75" customHeight="1" x14ac:dyDescent="0.2"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  <c r="O10" s="1"/>
      <c r="P10" s="1"/>
      <c r="Q10" s="1"/>
      <c r="R10" s="1"/>
      <c r="U10" s="7"/>
    </row>
    <row r="11" spans="3:74" ht="7.5" customHeight="1" thickBot="1" x14ac:dyDescent="0.25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3:74" ht="30" customHeight="1" x14ac:dyDescent="0.2">
      <c r="C12" s="98" t="s">
        <v>0</v>
      </c>
      <c r="D12" s="104" t="s">
        <v>1</v>
      </c>
      <c r="E12" s="104" t="s">
        <v>2</v>
      </c>
      <c r="F12" s="87" t="s">
        <v>10</v>
      </c>
      <c r="G12" s="104" t="s">
        <v>3</v>
      </c>
      <c r="H12" s="112" t="s">
        <v>4</v>
      </c>
      <c r="I12" s="108" t="s">
        <v>9</v>
      </c>
      <c r="J12" s="65" t="s">
        <v>13</v>
      </c>
      <c r="K12" s="68" t="s">
        <v>36</v>
      </c>
      <c r="L12" s="69"/>
      <c r="M12" s="69"/>
      <c r="N12" s="69"/>
      <c r="O12" s="68" t="s">
        <v>37</v>
      </c>
      <c r="P12" s="69"/>
      <c r="Q12" s="69"/>
      <c r="R12" s="75"/>
      <c r="S12" s="68" t="s">
        <v>38</v>
      </c>
      <c r="T12" s="69"/>
      <c r="U12" s="69"/>
      <c r="V12" s="75"/>
    </row>
    <row r="13" spans="3:74" ht="13.5" customHeight="1" x14ac:dyDescent="0.2">
      <c r="C13" s="99"/>
      <c r="D13" s="105"/>
      <c r="E13" s="105"/>
      <c r="F13" s="88"/>
      <c r="G13" s="105"/>
      <c r="H13" s="113"/>
      <c r="I13" s="109"/>
      <c r="J13" s="66"/>
      <c r="K13" s="70"/>
      <c r="L13" s="71"/>
      <c r="M13" s="71"/>
      <c r="N13" s="71"/>
      <c r="O13" s="70"/>
      <c r="P13" s="71"/>
      <c r="Q13" s="71"/>
      <c r="R13" s="76"/>
      <c r="S13" s="70"/>
      <c r="T13" s="71"/>
      <c r="U13" s="71"/>
      <c r="V13" s="76"/>
    </row>
    <row r="14" spans="3:74" ht="44.25" customHeight="1" x14ac:dyDescent="0.2">
      <c r="C14" s="77"/>
      <c r="D14" s="106"/>
      <c r="E14" s="106"/>
      <c r="F14" s="89"/>
      <c r="G14" s="106"/>
      <c r="H14" s="114"/>
      <c r="I14" s="110"/>
      <c r="J14" s="66"/>
      <c r="K14" s="77" t="s">
        <v>5</v>
      </c>
      <c r="L14" s="60" t="s">
        <v>6</v>
      </c>
      <c r="M14" s="60"/>
      <c r="N14" s="116" t="s">
        <v>7</v>
      </c>
      <c r="O14" s="77" t="s">
        <v>5</v>
      </c>
      <c r="P14" s="60" t="s">
        <v>6</v>
      </c>
      <c r="Q14" s="60"/>
      <c r="R14" s="118" t="s">
        <v>7</v>
      </c>
      <c r="S14" s="77" t="s">
        <v>5</v>
      </c>
      <c r="T14" s="60" t="s">
        <v>6</v>
      </c>
      <c r="U14" s="60"/>
      <c r="V14" s="79" t="s">
        <v>7</v>
      </c>
    </row>
    <row r="15" spans="3:74" ht="98.25" thickBot="1" x14ac:dyDescent="0.25">
      <c r="C15" s="78"/>
      <c r="D15" s="107"/>
      <c r="E15" s="107"/>
      <c r="F15" s="90"/>
      <c r="G15" s="107"/>
      <c r="H15" s="115"/>
      <c r="I15" s="111"/>
      <c r="J15" s="67"/>
      <c r="K15" s="78"/>
      <c r="L15" s="11" t="s">
        <v>5</v>
      </c>
      <c r="M15" s="12" t="s">
        <v>8</v>
      </c>
      <c r="N15" s="117"/>
      <c r="O15" s="78"/>
      <c r="P15" s="11" t="s">
        <v>5</v>
      </c>
      <c r="Q15" s="12" t="s">
        <v>8</v>
      </c>
      <c r="R15" s="119"/>
      <c r="S15" s="78"/>
      <c r="T15" s="11" t="s">
        <v>5</v>
      </c>
      <c r="U15" s="12" t="s">
        <v>8</v>
      </c>
      <c r="V15" s="80"/>
    </row>
    <row r="16" spans="3:74" ht="16.5" customHeight="1" thickBot="1" x14ac:dyDescent="0.25">
      <c r="C16" s="84" t="s">
        <v>20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6"/>
    </row>
    <row r="17" spans="3:22" s="6" customFormat="1" ht="15" customHeight="1" thickBot="1" x14ac:dyDescent="0.25">
      <c r="C17" s="13" t="s">
        <v>17</v>
      </c>
      <c r="D17" s="81" t="s">
        <v>33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</row>
    <row r="18" spans="3:22" s="6" customFormat="1" ht="15.75" customHeight="1" thickBot="1" x14ac:dyDescent="0.25">
      <c r="C18" s="14" t="s">
        <v>17</v>
      </c>
      <c r="D18" s="15" t="s">
        <v>17</v>
      </c>
      <c r="E18" s="72" t="s">
        <v>21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</row>
    <row r="19" spans="3:22" s="6" customFormat="1" ht="25.5" customHeight="1" thickBot="1" x14ac:dyDescent="0.25">
      <c r="C19" s="14" t="s">
        <v>17</v>
      </c>
      <c r="D19" s="15" t="s">
        <v>17</v>
      </c>
      <c r="E19" s="16" t="s">
        <v>17</v>
      </c>
      <c r="F19" s="17" t="s">
        <v>22</v>
      </c>
      <c r="G19" s="18" t="s">
        <v>26</v>
      </c>
      <c r="H19" s="19" t="s">
        <v>27</v>
      </c>
      <c r="I19" s="20" t="s">
        <v>28</v>
      </c>
      <c r="J19" s="21" t="s">
        <v>18</v>
      </c>
      <c r="K19" s="52">
        <v>27.2</v>
      </c>
      <c r="L19" s="53">
        <v>27.2</v>
      </c>
      <c r="M19" s="53">
        <v>0</v>
      </c>
      <c r="N19" s="22">
        <v>0</v>
      </c>
      <c r="O19" s="23">
        <v>27.2</v>
      </c>
      <c r="P19" s="24">
        <v>27.2</v>
      </c>
      <c r="Q19" s="24">
        <v>0</v>
      </c>
      <c r="R19" s="25">
        <v>0</v>
      </c>
      <c r="S19" s="23">
        <v>26.2</v>
      </c>
      <c r="T19" s="24">
        <v>26.2</v>
      </c>
      <c r="U19" s="24">
        <v>0</v>
      </c>
      <c r="V19" s="26">
        <v>0</v>
      </c>
    </row>
    <row r="20" spans="3:22" s="6" customFormat="1" ht="14.25" customHeight="1" thickBot="1" x14ac:dyDescent="0.25">
      <c r="C20" s="14" t="s">
        <v>17</v>
      </c>
      <c r="D20" s="27" t="s">
        <v>17</v>
      </c>
      <c r="E20" s="91" t="s">
        <v>14</v>
      </c>
      <c r="F20" s="92"/>
      <c r="G20" s="92"/>
      <c r="H20" s="92"/>
      <c r="I20" s="93"/>
      <c r="J20" s="28"/>
      <c r="K20" s="54">
        <f>K19</f>
        <v>27.2</v>
      </c>
      <c r="L20" s="29">
        <f t="shared" ref="L20:N21" si="0">L19</f>
        <v>27.2</v>
      </c>
      <c r="M20" s="29">
        <f t="shared" si="0"/>
        <v>0</v>
      </c>
      <c r="N20" s="30">
        <f t="shared" si="0"/>
        <v>0</v>
      </c>
      <c r="O20" s="54">
        <f t="shared" ref="O20:V21" si="1">O19</f>
        <v>27.2</v>
      </c>
      <c r="P20" s="29">
        <f t="shared" si="1"/>
        <v>27.2</v>
      </c>
      <c r="Q20" s="29">
        <f t="shared" si="1"/>
        <v>0</v>
      </c>
      <c r="R20" s="30">
        <f t="shared" si="1"/>
        <v>0</v>
      </c>
      <c r="S20" s="54">
        <f t="shared" si="1"/>
        <v>26.2</v>
      </c>
      <c r="T20" s="29">
        <f t="shared" si="1"/>
        <v>26.2</v>
      </c>
      <c r="U20" s="29">
        <f t="shared" si="1"/>
        <v>0</v>
      </c>
      <c r="V20" s="31">
        <f t="shared" si="1"/>
        <v>0</v>
      </c>
    </row>
    <row r="21" spans="3:22" s="6" customFormat="1" ht="16.5" customHeight="1" thickBot="1" x14ac:dyDescent="0.25">
      <c r="C21" s="32" t="s">
        <v>17</v>
      </c>
      <c r="D21" s="100" t="s">
        <v>15</v>
      </c>
      <c r="E21" s="101"/>
      <c r="F21" s="101"/>
      <c r="G21" s="101"/>
      <c r="H21" s="101"/>
      <c r="I21" s="102"/>
      <c r="J21" s="33"/>
      <c r="K21" s="55">
        <f>K20</f>
        <v>27.2</v>
      </c>
      <c r="L21" s="34">
        <f t="shared" si="0"/>
        <v>27.2</v>
      </c>
      <c r="M21" s="34">
        <f t="shared" si="0"/>
        <v>0</v>
      </c>
      <c r="N21" s="57">
        <f t="shared" si="0"/>
        <v>0</v>
      </c>
      <c r="O21" s="55">
        <f t="shared" si="1"/>
        <v>27.2</v>
      </c>
      <c r="P21" s="34">
        <f t="shared" si="1"/>
        <v>27.2</v>
      </c>
      <c r="Q21" s="34">
        <f t="shared" si="1"/>
        <v>0</v>
      </c>
      <c r="R21" s="57">
        <f t="shared" si="1"/>
        <v>0</v>
      </c>
      <c r="S21" s="55">
        <f t="shared" si="1"/>
        <v>26.2</v>
      </c>
      <c r="T21" s="34">
        <f t="shared" si="1"/>
        <v>26.2</v>
      </c>
      <c r="U21" s="34">
        <f t="shared" si="1"/>
        <v>0</v>
      </c>
      <c r="V21" s="58">
        <f t="shared" si="1"/>
        <v>0</v>
      </c>
    </row>
    <row r="22" spans="3:22" s="6" customFormat="1" ht="16.5" customHeight="1" thickBot="1" x14ac:dyDescent="0.25">
      <c r="C22" s="36" t="s">
        <v>19</v>
      </c>
      <c r="D22" s="37" t="s">
        <v>23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</row>
    <row r="23" spans="3:22" s="6" customFormat="1" ht="16.5" customHeight="1" thickBot="1" x14ac:dyDescent="0.25">
      <c r="C23" s="36" t="s">
        <v>19</v>
      </c>
      <c r="D23" s="15" t="s">
        <v>17</v>
      </c>
      <c r="E23" s="72" t="s">
        <v>24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3:22" s="6" customFormat="1" ht="26.25" customHeight="1" thickBot="1" x14ac:dyDescent="0.25">
      <c r="C24" s="36" t="s">
        <v>19</v>
      </c>
      <c r="D24" s="15" t="s">
        <v>17</v>
      </c>
      <c r="E24" s="40" t="s">
        <v>17</v>
      </c>
      <c r="F24" s="17" t="s">
        <v>25</v>
      </c>
      <c r="G24" s="41" t="s">
        <v>29</v>
      </c>
      <c r="H24" s="19" t="s">
        <v>27</v>
      </c>
      <c r="I24" s="20" t="s">
        <v>28</v>
      </c>
      <c r="J24" s="42" t="s">
        <v>18</v>
      </c>
      <c r="K24" s="43">
        <v>10</v>
      </c>
      <c r="L24" s="44">
        <v>10</v>
      </c>
      <c r="M24" s="44">
        <v>0</v>
      </c>
      <c r="N24" s="45">
        <v>0</v>
      </c>
      <c r="O24" s="43">
        <v>10</v>
      </c>
      <c r="P24" s="44">
        <v>10</v>
      </c>
      <c r="Q24" s="44">
        <v>0</v>
      </c>
      <c r="R24" s="46">
        <v>0</v>
      </c>
      <c r="S24" s="43">
        <v>7.7</v>
      </c>
      <c r="T24" s="44">
        <v>7.7</v>
      </c>
      <c r="U24" s="44">
        <v>0</v>
      </c>
      <c r="V24" s="46">
        <v>0</v>
      </c>
    </row>
    <row r="25" spans="3:22" s="6" customFormat="1" ht="16.5" customHeight="1" thickBot="1" x14ac:dyDescent="0.25">
      <c r="C25" s="14" t="s">
        <v>19</v>
      </c>
      <c r="D25" s="27" t="s">
        <v>17</v>
      </c>
      <c r="E25" s="103" t="s">
        <v>14</v>
      </c>
      <c r="F25" s="92"/>
      <c r="G25" s="92"/>
      <c r="H25" s="92"/>
      <c r="I25" s="93"/>
      <c r="J25" s="28"/>
      <c r="K25" s="54">
        <f>K24</f>
        <v>10</v>
      </c>
      <c r="L25" s="29">
        <f t="shared" ref="L25:U26" si="2">L24</f>
        <v>10</v>
      </c>
      <c r="M25" s="29">
        <f t="shared" si="2"/>
        <v>0</v>
      </c>
      <c r="N25" s="30">
        <f t="shared" si="2"/>
        <v>0</v>
      </c>
      <c r="O25" s="54">
        <f t="shared" si="2"/>
        <v>10</v>
      </c>
      <c r="P25" s="29">
        <f t="shared" si="2"/>
        <v>10</v>
      </c>
      <c r="Q25" s="29">
        <f t="shared" si="2"/>
        <v>0</v>
      </c>
      <c r="R25" s="30">
        <f t="shared" si="2"/>
        <v>0</v>
      </c>
      <c r="S25" s="54">
        <f t="shared" si="2"/>
        <v>7.7</v>
      </c>
      <c r="T25" s="29">
        <f t="shared" si="2"/>
        <v>7.7</v>
      </c>
      <c r="U25" s="29">
        <f t="shared" si="2"/>
        <v>0</v>
      </c>
      <c r="V25" s="31">
        <f>V24</f>
        <v>0</v>
      </c>
    </row>
    <row r="26" spans="3:22" s="6" customFormat="1" ht="16.5" customHeight="1" thickBot="1" x14ac:dyDescent="0.25">
      <c r="C26" s="32" t="s">
        <v>19</v>
      </c>
      <c r="D26" s="100" t="s">
        <v>15</v>
      </c>
      <c r="E26" s="101"/>
      <c r="F26" s="101"/>
      <c r="G26" s="101"/>
      <c r="H26" s="101"/>
      <c r="I26" s="102"/>
      <c r="J26" s="33"/>
      <c r="K26" s="55">
        <f>K25</f>
        <v>10</v>
      </c>
      <c r="L26" s="35">
        <f t="shared" si="2"/>
        <v>10</v>
      </c>
      <c r="M26" s="34">
        <f t="shared" si="2"/>
        <v>0</v>
      </c>
      <c r="N26" s="57">
        <f t="shared" si="2"/>
        <v>0</v>
      </c>
      <c r="O26" s="55">
        <f t="shared" si="2"/>
        <v>10</v>
      </c>
      <c r="P26" s="34">
        <f t="shared" si="2"/>
        <v>10</v>
      </c>
      <c r="Q26" s="34">
        <f t="shared" si="2"/>
        <v>0</v>
      </c>
      <c r="R26" s="57">
        <f t="shared" si="2"/>
        <v>0</v>
      </c>
      <c r="S26" s="55">
        <f t="shared" si="2"/>
        <v>7.7</v>
      </c>
      <c r="T26" s="34">
        <f t="shared" si="2"/>
        <v>7.7</v>
      </c>
      <c r="U26" s="34">
        <f t="shared" si="2"/>
        <v>0</v>
      </c>
      <c r="V26" s="58">
        <f>V25</f>
        <v>0</v>
      </c>
    </row>
    <row r="27" spans="3:22" ht="18" customHeight="1" thickBot="1" x14ac:dyDescent="0.25">
      <c r="C27" s="47" t="s">
        <v>29</v>
      </c>
      <c r="D27" s="95" t="s">
        <v>16</v>
      </c>
      <c r="E27" s="96"/>
      <c r="F27" s="96"/>
      <c r="G27" s="96"/>
      <c r="H27" s="96"/>
      <c r="I27" s="97"/>
      <c r="J27" s="48"/>
      <c r="K27" s="56">
        <f>K26+K21</f>
        <v>37.200000000000003</v>
      </c>
      <c r="L27" s="49">
        <f t="shared" ref="L27:V27" si="3">L26+L21</f>
        <v>37.200000000000003</v>
      </c>
      <c r="M27" s="49">
        <f t="shared" si="3"/>
        <v>0</v>
      </c>
      <c r="N27" s="50">
        <f t="shared" si="3"/>
        <v>0</v>
      </c>
      <c r="O27" s="56">
        <f t="shared" si="3"/>
        <v>37.200000000000003</v>
      </c>
      <c r="P27" s="49">
        <f t="shared" si="3"/>
        <v>37.200000000000003</v>
      </c>
      <c r="Q27" s="49">
        <f t="shared" si="3"/>
        <v>0</v>
      </c>
      <c r="R27" s="50">
        <f t="shared" si="3"/>
        <v>0</v>
      </c>
      <c r="S27" s="56">
        <f t="shared" si="3"/>
        <v>33.9</v>
      </c>
      <c r="T27" s="49">
        <f t="shared" si="3"/>
        <v>33.9</v>
      </c>
      <c r="U27" s="49">
        <f t="shared" si="3"/>
        <v>0</v>
      </c>
      <c r="V27" s="51">
        <f t="shared" si="3"/>
        <v>0</v>
      </c>
    </row>
  </sheetData>
  <sheetProtection selectLockedCells="1" selectUnlockedCells="1"/>
  <mergeCells count="36">
    <mergeCell ref="Q1:V1"/>
    <mergeCell ref="D27:I27"/>
    <mergeCell ref="C12:C15"/>
    <mergeCell ref="D26:I26"/>
    <mergeCell ref="E25:I25"/>
    <mergeCell ref="E12:E15"/>
    <mergeCell ref="D12:D15"/>
    <mergeCell ref="I12:I15"/>
    <mergeCell ref="H12:H15"/>
    <mergeCell ref="D21:I21"/>
    <mergeCell ref="N14:N15"/>
    <mergeCell ref="G12:G15"/>
    <mergeCell ref="R14:R15"/>
    <mergeCell ref="O14:O15"/>
    <mergeCell ref="K14:K15"/>
    <mergeCell ref="O12:R13"/>
    <mergeCell ref="E18:V18"/>
    <mergeCell ref="S12:V13"/>
    <mergeCell ref="E23:V23"/>
    <mergeCell ref="S14:S15"/>
    <mergeCell ref="T14:U14"/>
    <mergeCell ref="V14:V15"/>
    <mergeCell ref="D17:V17"/>
    <mergeCell ref="C16:V16"/>
    <mergeCell ref="F12:F15"/>
    <mergeCell ref="E20:I20"/>
    <mergeCell ref="C11:R11"/>
    <mergeCell ref="L14:M14"/>
    <mergeCell ref="T7:V7"/>
    <mergeCell ref="D4:I4"/>
    <mergeCell ref="J4:V4"/>
    <mergeCell ref="D5:U5"/>
    <mergeCell ref="D6:U6"/>
    <mergeCell ref="J12:J15"/>
    <mergeCell ref="P14:Q14"/>
    <mergeCell ref="K12:N13"/>
  </mergeCells>
  <pageMargins left="0.78740157480314965" right="0.78740157480314965" top="0.78740157480314965" bottom="0.39370078740157483" header="0" footer="0"/>
  <pageSetup paperSize="9" scale="93" firstPageNumber="0" fitToHeight="0" orientation="landscape" r:id="rId1"/>
  <headerFooter alignWithMargins="0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lentele tūkst.Eur</vt:lpstr>
      <vt:lpstr>'2 lentele tūkst.Eur'!Print_Area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Dovile</dc:creator>
  <cp:lastModifiedBy>Vilma Krukonienė</cp:lastModifiedBy>
  <cp:lastPrinted>2022-04-07T10:25:46Z</cp:lastPrinted>
  <dcterms:created xsi:type="dcterms:W3CDTF">2012-09-04T10:49:59Z</dcterms:created>
  <dcterms:modified xsi:type="dcterms:W3CDTF">2022-04-07T10:25:47Z</dcterms:modified>
</cp:coreProperties>
</file>