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y Documents\Taryba\2018 METAI\SPRENDIMAI\2018-02-21 Nr. 2\"/>
    </mc:Choice>
  </mc:AlternateContent>
  <bookViews>
    <workbookView xWindow="0" yWindow="0" windowWidth="21570" windowHeight="9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Sheet1!$A$1:$B$67</definedName>
  </definedNames>
  <calcPr calcId="162913"/>
</workbook>
</file>

<file path=xl/calcChain.xml><?xml version="1.0" encoding="utf-8"?>
<calcChain xmlns="http://schemas.openxmlformats.org/spreadsheetml/2006/main">
  <c r="B17" i="1" l="1"/>
  <c r="B53" i="1"/>
  <c r="B23" i="1" l="1"/>
  <c r="B64" i="1" l="1"/>
  <c r="B67" i="1" s="1"/>
  <c r="B22" i="1" l="1"/>
  <c r="B21" i="1" s="1"/>
  <c r="B20" i="1" l="1"/>
  <c r="B19" i="1" s="1"/>
  <c r="B49" i="1"/>
  <c r="B12" i="1"/>
  <c r="B14" i="1"/>
  <c r="B48" i="1" l="1"/>
  <c r="B11" i="1"/>
  <c r="B62" i="1" l="1"/>
  <c r="B68" i="1" s="1"/>
</calcChain>
</file>

<file path=xl/sharedStrings.xml><?xml version="1.0" encoding="utf-8"?>
<sst xmlns="http://schemas.openxmlformats.org/spreadsheetml/2006/main" count="68" uniqueCount="68">
  <si>
    <t>Iš viso</t>
  </si>
  <si>
    <t>MOKESČIAI</t>
  </si>
  <si>
    <t>Turto mokesčiai</t>
  </si>
  <si>
    <t>Mokestis už aplinkos teršimą</t>
  </si>
  <si>
    <t>DOTACIJOS</t>
  </si>
  <si>
    <t>Nekilnojamojo turto mokestis</t>
  </si>
  <si>
    <t>Prekių ir paslaugų mokesčiai</t>
  </si>
  <si>
    <t>Lėšos mokinio krepšeliui finasuoti</t>
  </si>
  <si>
    <t>KITOS PAJAMOS</t>
  </si>
  <si>
    <t>Pajamos už prekes ir paslaugas</t>
  </si>
  <si>
    <t>Pajamos iš baudų ir konfiskacijos</t>
  </si>
  <si>
    <t>Turto pajamos</t>
  </si>
  <si>
    <t>Įmokos už išlaikymą švietimo, socialinės apsaugos ir kitose įstaigose</t>
  </si>
  <si>
    <t xml:space="preserve"> už komunalinių atliekų tvarkymą ir surinkimą</t>
  </si>
  <si>
    <t>Nuomos mokestis už valstybinę žemę ir valstybinio vidaus vandenų fondo vandens telkinius</t>
  </si>
  <si>
    <t>Pajamų pavadinimas</t>
  </si>
  <si>
    <t xml:space="preserve">                                                                                    PATVIRTINTA</t>
  </si>
  <si>
    <t xml:space="preserve">                                                                                     Neringos savivaldybės tarybos</t>
  </si>
  <si>
    <t xml:space="preserve">                                                                                     1 priedas</t>
  </si>
  <si>
    <t>Valstybės rinkliavos</t>
  </si>
  <si>
    <t>Vietinės rinkliavos, iš jų:</t>
  </si>
  <si>
    <t>Kitos neišvardytos pajamos</t>
  </si>
  <si>
    <t>Mokestis už valstybinius gamtos išteklius</t>
  </si>
  <si>
    <t>valstybinės kalbos vartojimo ir taisyklingumo kontrolei</t>
  </si>
  <si>
    <t>Lėšos valstybinėms (perduotoms savivaldybėms) funkcijoms atlikti, iš jų:</t>
  </si>
  <si>
    <t>civilinės būklės aktams registruoti</t>
  </si>
  <si>
    <t>civilinei saugai</t>
  </si>
  <si>
    <t>priešgaisrinei tarnybai</t>
  </si>
  <si>
    <t>savivaldybėms priskirtiems archyviniams dokumentams tvarkyti</t>
  </si>
  <si>
    <t>dalyvauti įgyvendinant ir vykdant mobilizaciją</t>
  </si>
  <si>
    <t>žemės ūkio funkcijoms vykdyti</t>
  </si>
  <si>
    <t>vaikų teisių apsaugai</t>
  </si>
  <si>
    <t>jaunimo teisių apsaugai</t>
  </si>
  <si>
    <t>valstybės garantuojamai pirminei teisinei pagalbai teikti</t>
  </si>
  <si>
    <t>gyvenamosios vietos deklaravimo duomenų ir gyvenamosios vietos neturinčių asmenų apskaitos duomenims tvarkyti</t>
  </si>
  <si>
    <t>duomenims suteiktos valstybės pagalbos registrui teikti</t>
  </si>
  <si>
    <t>socialinėms išmokoms ir kompensacijoms skaičiuoti ir mokėti</t>
  </si>
  <si>
    <t>Socialinėms paslaugoms</t>
  </si>
  <si>
    <t xml:space="preserve">socialinei paramai mokiniams </t>
  </si>
  <si>
    <t>dalyvauti rengiant ir įgyvendinant darbo rinkos politikos priemones ir gyventojų užimtumo programas</t>
  </si>
  <si>
    <t>gyventojų registrui tvarkyti ir duomenims valstybės registrams teikti</t>
  </si>
  <si>
    <t>Paveldimo turto mokestis</t>
  </si>
  <si>
    <t>Visuomenės sveikatos rėmimo priežiūros funkcijai vykdyti</t>
  </si>
  <si>
    <t>,</t>
  </si>
  <si>
    <t>būsto nuomos ar išperkamosios būsto nuomos mokesčių dalies kompensacijoms</t>
  </si>
  <si>
    <t>Mokestis už medžiojamų gyvūnų išteklių naudojimą</t>
  </si>
  <si>
    <t xml:space="preserve">        Tūkst. Eur</t>
  </si>
  <si>
    <t>Pajamų ir pelno mokesčiai</t>
  </si>
  <si>
    <t>KITI FINANSAVIMO ŠALTINIAI</t>
  </si>
  <si>
    <t>Dotacijos iš kitų valdymo lygių</t>
  </si>
  <si>
    <t>Einamiesiems tikslams</t>
  </si>
  <si>
    <t>Speciali tikslinė dotacija, iš viso:</t>
  </si>
  <si>
    <t>Tikslinę paskirtį turinčių lėšų likutis metų pradžioje</t>
  </si>
  <si>
    <t>Gyventojų pajamų mokestis</t>
  </si>
  <si>
    <t>IŠ VISO PAJAMOS</t>
  </si>
  <si>
    <t>IŠ VISO  KITI FINANSAVIMO ŠALTINIAI</t>
  </si>
  <si>
    <t>IŠ VISO PAJAMOS IR KITI FINANSAVIMO ŠALTINIAI</t>
  </si>
  <si>
    <t>Kitas nepanaudotas pajamų dalies likutis, nukreiptas paskoloms grąžinti, trumpalaikiams įsiskolinimams ir išlaidoms padengti</t>
  </si>
  <si>
    <t>Metų pradžios lėšų likutis</t>
  </si>
  <si>
    <t>NERINGOS SAVIVALDYBĖS 2018 METŲ BIUDŽETO PAJAMOS</t>
  </si>
  <si>
    <t>savivaldybei priskirtai valstybinei žemei ir kitam valstybiniam turtui valdyti, naudoti ir disponuoti juo patikėjimo teise</t>
  </si>
  <si>
    <t>savivaldybių patvirtintoms užimtumo didinimo programoms įgyvendinti</t>
  </si>
  <si>
    <t>Europos Sąjungos finansinės paramos lėšos</t>
  </si>
  <si>
    <t>neformaliojo vaikų švietimo paslaugų plėtra</t>
  </si>
  <si>
    <t>Biudžetinių įstaigų pajamos už prekes ir paslaugas</t>
  </si>
  <si>
    <t>Pajamos už ilgalaikio ir trumpalaikio materialiojo turto nuomą</t>
  </si>
  <si>
    <t xml:space="preserve">                                                                                     2018 m. vasario 21 d.</t>
  </si>
  <si>
    <t xml:space="preserve">                                                                                     sprendimo Nr. T1-16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</si>
</sst>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/>
    <xf numFmtId="0" fontId="2" fillId="0" borderId="1" xfId="0" applyFont="1" applyBorder="1"/>
    <xf numFmtId="0" fontId="7" fillId="0" borderId="0" xfId="0" applyFont="1"/>
    <xf numFmtId="164" fontId="5" fillId="0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A4" sqref="A4:B4"/>
    </sheetView>
  </sheetViews>
  <sheetFormatPr defaultRowHeight="12.75" x14ac:dyDescent="0.2"/>
  <cols>
    <col min="1" max="1" width="65.28515625" customWidth="1"/>
    <col min="2" max="2" width="16.28515625" customWidth="1"/>
  </cols>
  <sheetData>
    <row r="1" spans="1:2" ht="15" x14ac:dyDescent="0.2">
      <c r="A1" s="23" t="s">
        <v>16</v>
      </c>
      <c r="B1" s="23"/>
    </row>
    <row r="2" spans="1:2" ht="15" x14ac:dyDescent="0.2">
      <c r="A2" s="23" t="s">
        <v>17</v>
      </c>
      <c r="B2" s="23"/>
    </row>
    <row r="3" spans="1:2" ht="15" x14ac:dyDescent="0.2">
      <c r="A3" s="23" t="s">
        <v>66</v>
      </c>
      <c r="B3" s="23"/>
    </row>
    <row r="4" spans="1:2" ht="15" x14ac:dyDescent="0.2">
      <c r="A4" s="23" t="s">
        <v>67</v>
      </c>
      <c r="B4" s="23"/>
    </row>
    <row r="5" spans="1:2" ht="15" x14ac:dyDescent="0.2">
      <c r="A5" s="23" t="s">
        <v>18</v>
      </c>
      <c r="B5" s="23"/>
    </row>
    <row r="6" spans="1:2" ht="15.75" x14ac:dyDescent="0.25">
      <c r="A6" s="1"/>
      <c r="B6" s="1"/>
    </row>
    <row r="7" spans="1:2" ht="15" customHeight="1" x14ac:dyDescent="0.25">
      <c r="A7" s="2"/>
      <c r="B7" s="1"/>
    </row>
    <row r="8" spans="1:2" ht="15.75" x14ac:dyDescent="0.25">
      <c r="A8" s="22" t="s">
        <v>59</v>
      </c>
      <c r="B8" s="22"/>
    </row>
    <row r="9" spans="1:2" ht="15.75" x14ac:dyDescent="0.25">
      <c r="A9" s="1"/>
      <c r="B9" s="1" t="s">
        <v>46</v>
      </c>
    </row>
    <row r="10" spans="1:2" ht="14.25" x14ac:dyDescent="0.2">
      <c r="A10" s="3" t="s">
        <v>15</v>
      </c>
      <c r="B10" s="3" t="s">
        <v>0</v>
      </c>
    </row>
    <row r="11" spans="1:2" ht="14.25" x14ac:dyDescent="0.2">
      <c r="A11" s="6" t="s">
        <v>1</v>
      </c>
      <c r="B11" s="13">
        <f>B13+B14+B17</f>
        <v>6049</v>
      </c>
    </row>
    <row r="12" spans="1:2" ht="14.25" x14ac:dyDescent="0.2">
      <c r="A12" s="6" t="s">
        <v>47</v>
      </c>
      <c r="B12" s="13">
        <f>B13</f>
        <v>5641</v>
      </c>
    </row>
    <row r="13" spans="1:2" ht="15" x14ac:dyDescent="0.25">
      <c r="A13" s="5" t="s">
        <v>53</v>
      </c>
      <c r="B13" s="14">
        <v>5641</v>
      </c>
    </row>
    <row r="14" spans="1:2" ht="14.25" x14ac:dyDescent="0.2">
      <c r="A14" s="4" t="s">
        <v>2</v>
      </c>
      <c r="B14" s="13">
        <f>B15+B16</f>
        <v>402</v>
      </c>
    </row>
    <row r="15" spans="1:2" ht="15" x14ac:dyDescent="0.25">
      <c r="A15" s="5" t="s">
        <v>5</v>
      </c>
      <c r="B15" s="14">
        <v>400</v>
      </c>
    </row>
    <row r="16" spans="1:2" ht="15" x14ac:dyDescent="0.25">
      <c r="A16" s="5" t="s">
        <v>41</v>
      </c>
      <c r="B16" s="14">
        <v>2</v>
      </c>
    </row>
    <row r="17" spans="1:2" ht="14.25" x14ac:dyDescent="0.2">
      <c r="A17" s="4" t="s">
        <v>6</v>
      </c>
      <c r="B17" s="13">
        <f>B18</f>
        <v>6</v>
      </c>
    </row>
    <row r="18" spans="1:2" ht="15" x14ac:dyDescent="0.25">
      <c r="A18" s="5" t="s">
        <v>3</v>
      </c>
      <c r="B18" s="14">
        <v>6</v>
      </c>
    </row>
    <row r="19" spans="1:2" ht="14.25" x14ac:dyDescent="0.2">
      <c r="A19" s="6" t="s">
        <v>4</v>
      </c>
      <c r="B19" s="13">
        <f>B20</f>
        <v>562</v>
      </c>
    </row>
    <row r="20" spans="1:2" ht="14.25" x14ac:dyDescent="0.2">
      <c r="A20" s="6" t="s">
        <v>49</v>
      </c>
      <c r="B20" s="13">
        <f>B21+B46</f>
        <v>562</v>
      </c>
    </row>
    <row r="21" spans="1:2" ht="14.25" x14ac:dyDescent="0.2">
      <c r="A21" s="6" t="s">
        <v>50</v>
      </c>
      <c r="B21" s="13">
        <f>B22</f>
        <v>556.9</v>
      </c>
    </row>
    <row r="22" spans="1:2" ht="15" x14ac:dyDescent="0.25">
      <c r="A22" s="5" t="s">
        <v>51</v>
      </c>
      <c r="B22" s="13">
        <f>B23+B45</f>
        <v>556.9</v>
      </c>
    </row>
    <row r="23" spans="1:2" ht="15" x14ac:dyDescent="0.25">
      <c r="A23" s="7" t="s">
        <v>24</v>
      </c>
      <c r="B23" s="14">
        <f>B24+B25+B26+B27+B28+B29+B30+B31+B32+B33+B34+B35+B36+B37+B38+B39+B40+B41+B42+B43+B44</f>
        <v>242.39999999999998</v>
      </c>
    </row>
    <row r="24" spans="1:2" ht="15" x14ac:dyDescent="0.25">
      <c r="A24" s="7" t="s">
        <v>40</v>
      </c>
      <c r="B24" s="12">
        <v>0.1</v>
      </c>
    </row>
    <row r="25" spans="1:2" ht="15" x14ac:dyDescent="0.25">
      <c r="A25" s="7" t="s">
        <v>25</v>
      </c>
      <c r="B25" s="12">
        <v>15.7</v>
      </c>
    </row>
    <row r="26" spans="1:2" ht="15" x14ac:dyDescent="0.25">
      <c r="A26" s="7" t="s">
        <v>26</v>
      </c>
      <c r="B26" s="12">
        <v>17.100000000000001</v>
      </c>
    </row>
    <row r="27" spans="1:2" ht="15" x14ac:dyDescent="0.25">
      <c r="A27" s="7" t="s">
        <v>27</v>
      </c>
      <c r="B27" s="12">
        <v>103.9</v>
      </c>
    </row>
    <row r="28" spans="1:2" ht="15" x14ac:dyDescent="0.25">
      <c r="A28" s="7" t="s">
        <v>23</v>
      </c>
      <c r="B28" s="12">
        <v>2.8</v>
      </c>
    </row>
    <row r="29" spans="1:2" ht="15" x14ac:dyDescent="0.25">
      <c r="A29" s="7" t="s">
        <v>28</v>
      </c>
      <c r="B29" s="12">
        <v>1.8</v>
      </c>
    </row>
    <row r="30" spans="1:2" ht="15" x14ac:dyDescent="0.25">
      <c r="A30" s="7" t="s">
        <v>29</v>
      </c>
      <c r="B30" s="19">
        <v>6.5</v>
      </c>
    </row>
    <row r="31" spans="1:2" ht="30" x14ac:dyDescent="0.25">
      <c r="A31" s="7" t="s">
        <v>39</v>
      </c>
      <c r="B31" s="12">
        <v>0</v>
      </c>
    </row>
    <row r="32" spans="1:2" ht="15" x14ac:dyDescent="0.25">
      <c r="A32" s="7" t="s">
        <v>30</v>
      </c>
      <c r="B32" s="12">
        <v>5.2</v>
      </c>
    </row>
    <row r="33" spans="1:2" ht="30" x14ac:dyDescent="0.25">
      <c r="A33" s="7" t="s">
        <v>60</v>
      </c>
      <c r="B33" s="12">
        <v>1.2</v>
      </c>
    </row>
    <row r="34" spans="1:2" ht="15" x14ac:dyDescent="0.25">
      <c r="A34" s="7" t="s">
        <v>31</v>
      </c>
      <c r="B34" s="12">
        <v>21.4</v>
      </c>
    </row>
    <row r="35" spans="1:2" ht="15" x14ac:dyDescent="0.25">
      <c r="A35" s="7" t="s">
        <v>32</v>
      </c>
      <c r="B35" s="12">
        <v>12.5</v>
      </c>
    </row>
    <row r="36" spans="1:2" ht="15" x14ac:dyDescent="0.25">
      <c r="A36" s="7" t="s">
        <v>33</v>
      </c>
      <c r="B36" s="12">
        <v>0.2</v>
      </c>
    </row>
    <row r="37" spans="1:2" ht="30" x14ac:dyDescent="0.25">
      <c r="A37" s="7" t="s">
        <v>34</v>
      </c>
      <c r="B37" s="12">
        <v>1.6</v>
      </c>
    </row>
    <row r="38" spans="1:2" ht="15" x14ac:dyDescent="0.25">
      <c r="A38" s="7" t="s">
        <v>35</v>
      </c>
      <c r="B38" s="12">
        <v>0.6</v>
      </c>
    </row>
    <row r="39" spans="1:2" ht="15" x14ac:dyDescent="0.25">
      <c r="A39" s="7" t="s">
        <v>36</v>
      </c>
      <c r="B39" s="12">
        <v>9.1</v>
      </c>
    </row>
    <row r="40" spans="1:2" ht="15" x14ac:dyDescent="0.25">
      <c r="A40" s="7" t="s">
        <v>38</v>
      </c>
      <c r="B40" s="12">
        <v>8.9</v>
      </c>
    </row>
    <row r="41" spans="1:2" ht="15" x14ac:dyDescent="0.25">
      <c r="A41" s="7" t="s">
        <v>37</v>
      </c>
      <c r="B41" s="12">
        <v>19.7</v>
      </c>
    </row>
    <row r="42" spans="1:2" ht="14.45" customHeight="1" x14ac:dyDescent="0.25">
      <c r="A42" s="7" t="s">
        <v>44</v>
      </c>
      <c r="B42" s="12">
        <v>2.4</v>
      </c>
    </row>
    <row r="43" spans="1:2" ht="14.45" customHeight="1" x14ac:dyDescent="0.25">
      <c r="A43" s="7" t="s">
        <v>61</v>
      </c>
      <c r="B43" s="12">
        <v>4</v>
      </c>
    </row>
    <row r="44" spans="1:2" ht="15" x14ac:dyDescent="0.25">
      <c r="A44" s="7" t="s">
        <v>42</v>
      </c>
      <c r="B44" s="12">
        <v>7.7</v>
      </c>
    </row>
    <row r="45" spans="1:2" ht="14.25" x14ac:dyDescent="0.2">
      <c r="A45" s="4" t="s">
        <v>7</v>
      </c>
      <c r="B45" s="15">
        <v>314.5</v>
      </c>
    </row>
    <row r="46" spans="1:2" ht="14.25" x14ac:dyDescent="0.2">
      <c r="A46" s="4" t="s">
        <v>62</v>
      </c>
      <c r="B46" s="15">
        <v>5.0999999999999996</v>
      </c>
    </row>
    <row r="47" spans="1:2" ht="15" x14ac:dyDescent="0.25">
      <c r="A47" s="5" t="s">
        <v>63</v>
      </c>
      <c r="B47" s="12">
        <v>4.2</v>
      </c>
    </row>
    <row r="48" spans="1:2" ht="14.25" x14ac:dyDescent="0.2">
      <c r="A48" s="6" t="s">
        <v>8</v>
      </c>
      <c r="B48" s="13">
        <f>B49+B53+B60+B61</f>
        <v>2367.1999999999998</v>
      </c>
    </row>
    <row r="49" spans="1:2" ht="14.25" x14ac:dyDescent="0.2">
      <c r="A49" s="4" t="s">
        <v>11</v>
      </c>
      <c r="B49" s="13">
        <f>B50+B51+B52</f>
        <v>116</v>
      </c>
    </row>
    <row r="50" spans="1:2" ht="30" x14ac:dyDescent="0.25">
      <c r="A50" s="7" t="s">
        <v>14</v>
      </c>
      <c r="B50" s="14">
        <v>115</v>
      </c>
    </row>
    <row r="51" spans="1:2" ht="15" x14ac:dyDescent="0.25">
      <c r="A51" s="7" t="s">
        <v>22</v>
      </c>
      <c r="B51" s="14">
        <v>0.6</v>
      </c>
    </row>
    <row r="52" spans="1:2" ht="15" x14ac:dyDescent="0.25">
      <c r="A52" s="7" t="s">
        <v>45</v>
      </c>
      <c r="B52" s="14">
        <v>0.4</v>
      </c>
    </row>
    <row r="53" spans="1:2" ht="14.25" x14ac:dyDescent="0.2">
      <c r="A53" s="4" t="s">
        <v>9</v>
      </c>
      <c r="B53" s="13">
        <f>B54+B55+B56+B57+B58</f>
        <v>2245.1999999999998</v>
      </c>
    </row>
    <row r="54" spans="1:2" ht="15" x14ac:dyDescent="0.25">
      <c r="A54" s="5" t="s">
        <v>64</v>
      </c>
      <c r="B54" s="14">
        <v>237</v>
      </c>
    </row>
    <row r="55" spans="1:2" ht="15" x14ac:dyDescent="0.25">
      <c r="A55" s="7" t="s">
        <v>12</v>
      </c>
      <c r="B55" s="14">
        <v>42.1</v>
      </c>
    </row>
    <row r="56" spans="1:2" ht="15" x14ac:dyDescent="0.25">
      <c r="A56" s="5" t="s">
        <v>65</v>
      </c>
      <c r="B56" s="14">
        <v>60.1</v>
      </c>
    </row>
    <row r="57" spans="1:2" ht="15" x14ac:dyDescent="0.25">
      <c r="A57" s="5" t="s">
        <v>19</v>
      </c>
      <c r="B57" s="14">
        <v>6</v>
      </c>
    </row>
    <row r="58" spans="1:2" ht="15" x14ac:dyDescent="0.25">
      <c r="A58" s="5" t="s">
        <v>20</v>
      </c>
      <c r="B58" s="14">
        <v>1900</v>
      </c>
    </row>
    <row r="59" spans="1:2" ht="15" x14ac:dyDescent="0.25">
      <c r="A59" s="5" t="s">
        <v>13</v>
      </c>
      <c r="B59" s="14">
        <v>300</v>
      </c>
    </row>
    <row r="60" spans="1:2" ht="14.25" x14ac:dyDescent="0.2">
      <c r="A60" s="4" t="s">
        <v>10</v>
      </c>
      <c r="B60" s="13">
        <v>1</v>
      </c>
    </row>
    <row r="61" spans="1:2" ht="14.25" x14ac:dyDescent="0.2">
      <c r="A61" s="4" t="s">
        <v>21</v>
      </c>
      <c r="B61" s="13">
        <v>5</v>
      </c>
    </row>
    <row r="62" spans="1:2" ht="14.25" x14ac:dyDescent="0.2">
      <c r="A62" s="8" t="s">
        <v>54</v>
      </c>
      <c r="B62" s="13">
        <f>B11+B19+B48</f>
        <v>8978.2000000000007</v>
      </c>
    </row>
    <row r="63" spans="1:2" x14ac:dyDescent="0.2">
      <c r="A63" s="20" t="s">
        <v>48</v>
      </c>
      <c r="B63" s="21"/>
    </row>
    <row r="64" spans="1:2" ht="14.25" x14ac:dyDescent="0.2">
      <c r="A64" s="4" t="s">
        <v>58</v>
      </c>
      <c r="B64" s="13">
        <f>B65+B66</f>
        <v>1653.8</v>
      </c>
    </row>
    <row r="65" spans="1:7" ht="15.75" x14ac:dyDescent="0.25">
      <c r="A65" s="10" t="s">
        <v>52</v>
      </c>
      <c r="B65" s="14">
        <v>143.19999999999999</v>
      </c>
    </row>
    <row r="66" spans="1:7" ht="30" x14ac:dyDescent="0.25">
      <c r="A66" s="16" t="s">
        <v>57</v>
      </c>
      <c r="B66" s="14">
        <v>1510.6</v>
      </c>
    </row>
    <row r="67" spans="1:7" ht="14.25" x14ac:dyDescent="0.2">
      <c r="A67" s="9" t="s">
        <v>55</v>
      </c>
      <c r="B67" s="13">
        <f>B64</f>
        <v>1653.8</v>
      </c>
    </row>
    <row r="68" spans="1:7" ht="15.75" x14ac:dyDescent="0.25">
      <c r="A68" s="17" t="s">
        <v>56</v>
      </c>
      <c r="B68" s="18">
        <f>B62+B67</f>
        <v>10632</v>
      </c>
    </row>
    <row r="69" spans="1:7" x14ac:dyDescent="0.2">
      <c r="A69" s="11"/>
      <c r="G69" t="s">
        <v>43</v>
      </c>
    </row>
    <row r="71" spans="1:7" x14ac:dyDescent="0.2">
      <c r="A71" s="11"/>
    </row>
  </sheetData>
  <mergeCells count="7">
    <mergeCell ref="A63:B63"/>
    <mergeCell ref="A8:B8"/>
    <mergeCell ref="A1:B1"/>
    <mergeCell ref="A2:B2"/>
    <mergeCell ref="A3:B3"/>
    <mergeCell ref="A4:B4"/>
    <mergeCell ref="A5:B5"/>
  </mergeCells>
  <phoneticPr fontId="1" type="noConversion"/>
  <pageMargins left="0.78740157480314965" right="0.39370078740157483" top="1.1023622047244095" bottom="0.78740157480314965" header="0.2362204724409449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Neringos Savivaldybe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J.Kobozeva</dc:creator>
  <cp:lastModifiedBy>Inga Mockeviciene</cp:lastModifiedBy>
  <cp:lastPrinted>2018-01-30T15:10:54Z</cp:lastPrinted>
  <dcterms:created xsi:type="dcterms:W3CDTF">2006-11-17T08:49:44Z</dcterms:created>
  <dcterms:modified xsi:type="dcterms:W3CDTF">2018-02-21T13:04:03Z</dcterms:modified>
</cp:coreProperties>
</file>