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0" windowWidth="23040" windowHeight="8610"/>
  </bookViews>
  <sheets>
    <sheet name="1 priedas Skirti finansavimą" sheetId="2" r:id="rId1"/>
    <sheet name="2 priedas Neskirti finansavimo" sheetId="3" r:id="rId2"/>
  </sheets>
  <definedNames>
    <definedName name="_xlnm._FilterDatabase" localSheetId="0" hidden="1">'1 priedas Skirti finansavimą'!$A$3:$I$14</definedName>
    <definedName name="_xlnm.Print_Area" localSheetId="0">'1 priedas Skirti finansavimą'!$A$1:$K$16</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8" i="2" l="1"/>
  <c r="J17" i="2"/>
</calcChain>
</file>

<file path=xl/sharedStrings.xml><?xml version="1.0" encoding="utf-8"?>
<sst xmlns="http://schemas.openxmlformats.org/spreadsheetml/2006/main" count="747" uniqueCount="420">
  <si>
    <t>FINANSUOJAMI 2020–2023 METAIS ĮGYVENDINAMI SPORTO PROJEKTAI, SUSIJĘ SU ESAMŲ SPORTO BAZIŲ PLĖTRA, PRIEŽIŪRA IR REMONTU</t>
  </si>
  <si>
    <t>Eil. Nr.</t>
  </si>
  <si>
    <t xml:space="preserve">Paraiškos Nr. </t>
  </si>
  <si>
    <t>Sporto projekto pavadinimas</t>
  </si>
  <si>
    <t>Sporto projekto įgyvendinimo laikotarpis</t>
  </si>
  <si>
    <t>Ar sporto projektas skatina ar dalinai skatina neįgaliųjų sporto plėtrą?</t>
  </si>
  <si>
    <t>Pilnas pareiškėjo pavadinimas pagal galiojantį Juridinių asmenų registrą</t>
  </si>
  <si>
    <t>Pareiškėjo kodas pagal galiojantį Juridinių asmenų registrą</t>
  </si>
  <si>
    <t>Turinio vertinimo balas</t>
  </si>
  <si>
    <t>Sporto projektui skiriamos lėšos (iki, Eur)</t>
  </si>
  <si>
    <t>Neįgaliųjų sporto plėtros išlaidoms skiriama (iki, Eur)</t>
  </si>
  <si>
    <t>Pastabos</t>
  </si>
  <si>
    <t>SP2020-1-143</t>
  </si>
  <si>
    <t>Pakruojo rajono sporto centro pagrindinio pastato, esančio Pramonės g. 2B, Pakruojo m., remontas (II etapas)</t>
  </si>
  <si>
    <t>24 mėn.</t>
  </si>
  <si>
    <t>Dalinai</t>
  </si>
  <si>
    <t>Pakruojo rajono savivaldybės administracija</t>
  </si>
  <si>
    <t>Neįgaliųjų sporto plėtrą skatinantis sporto projektas. 17,39 proc. sudaro neįgalieji.</t>
  </si>
  <si>
    <t>SP2020-1-115</t>
  </si>
  <si>
    <t>Panevėžio Kazimiero Paltaroko gimnazija</t>
  </si>
  <si>
    <t xml:space="preserve">Neįgaliųjų sporto plėtrą skatinantis sporto projektas. 26 proc. sudaro neįgalieji. </t>
  </si>
  <si>
    <t>SP2020-1-66</t>
  </si>
  <si>
    <t>Fizinio aktyvumo didinimas, atnaujinant LSU sporto bazės dalį, esančios Perkūno al. 3A, Kaunas</t>
  </si>
  <si>
    <t>Lietuvos sporto universitetas</t>
  </si>
  <si>
    <t xml:space="preserve">Neįgaliųjų sporto plėtrą skatinantis sporto projektas. 4 proc. sudaro neįgalieji. </t>
  </si>
  <si>
    <t>SP2020-1-06</t>
  </si>
  <si>
    <t>Joniškio miesto stadiono sutvarkymas ir pritaikymas visuomenės poreikiams</t>
  </si>
  <si>
    <t>36 mėn.</t>
  </si>
  <si>
    <t>Joniškio rajono savivaldybės administracija</t>
  </si>
  <si>
    <t xml:space="preserve">Neįgaliųjų sporto plėtrą skatinantis sporto projektas. 11 proc. sudaro neįgalieji. </t>
  </si>
  <si>
    <t>SP2020-1-52</t>
  </si>
  <si>
    <t>Sportas man, tau ir kaimynui</t>
  </si>
  <si>
    <t>9 mėn.</t>
  </si>
  <si>
    <t>Anykščių rajono savivaldybės administracija</t>
  </si>
  <si>
    <t xml:space="preserve">Neįgaliųjų sporto plėtrą skatinantis sporto projektas. 7 proc. sudaro neįgalieji. </t>
  </si>
  <si>
    <t>SP2020-1-95</t>
  </si>
  <si>
    <t>Sporto bazių atnaujinimas Kauno rajono Kulautuvos ir Zapyškio seniūnijose</t>
  </si>
  <si>
    <t>Ne</t>
  </si>
  <si>
    <t>Kauno rajono savivaldybės administracija</t>
  </si>
  <si>
    <t>SP2020-1-74</t>
  </si>
  <si>
    <t>Visagino rekreacijos paslaugų centro sporto salės remontas ir pritaikymas neįgaliesiems</t>
  </si>
  <si>
    <t>17 mėn.</t>
  </si>
  <si>
    <t xml:space="preserve">Neįgaliųjų sporto plėtrą skatinantis sporto projektas. 5 proc. sudaro neįgalieji. </t>
  </si>
  <si>
    <t>SP2020-1-94</t>
  </si>
  <si>
    <t>Sporto bazių atnaujinimas Elektrėnų savivaldybėje</t>
  </si>
  <si>
    <t>12 mėn.</t>
  </si>
  <si>
    <t>Elektrėnų savivaldybės administracija</t>
  </si>
  <si>
    <t xml:space="preserve">Neįgaliųjų sporto plėtrą skatinantis sporto projektas. 19 proc. sudaro neįgalieji. </t>
  </si>
  <si>
    <t>SP2020-1-51</t>
  </si>
  <si>
    <t>Sporto aikštyno prie Pranciškonų gimnazijos modernizavimas pritaikant jį bendruomenės poreikiams</t>
  </si>
  <si>
    <t>20 mėn.</t>
  </si>
  <si>
    <t>Kretingos rajono savivaldybės administracija</t>
  </si>
  <si>
    <t>SP2020-1-25</t>
  </si>
  <si>
    <t>Sportuoti gali visi</t>
  </si>
  <si>
    <t>11 mėn.</t>
  </si>
  <si>
    <t>Visa apimtimi</t>
  </si>
  <si>
    <t>Viešoji įstaiga Alytaus medicininės reabilitacijos ir sporto centras</t>
  </si>
  <si>
    <t xml:space="preserve">Neįgaliųjų sporto plėtrą skatinantis sporto projektas. 100 proc. sudaro neįgalieji. </t>
  </si>
  <si>
    <t>Viso neįgaliųjų sporto plėtros išlaidoms skirta:</t>
  </si>
  <si>
    <t>Iš viso:</t>
  </si>
  <si>
    <t>Sporto projekto sritis</t>
  </si>
  <si>
    <t>Ar sporto projektas skatina neįgaliųjų sporto plėtrą?</t>
  </si>
  <si>
    <t>SP2020-1-20</t>
  </si>
  <si>
    <t xml:space="preserve">Esamų sporto bazių plėtra, priežiūra ir remontas </t>
  </si>
  <si>
    <t>Prezidento Jono Žemaičio gimnazijos sporto salės atnaujinimas</t>
  </si>
  <si>
    <t>Biudžetinė įstaiga Prezidento Jono Žemaičio gimnazija</t>
  </si>
  <si>
    <t>Pareiškėjas sutiko prisidėti 54,09 proc. nuo bendros projekto vertės nuosavomis lėšomis vietoj planuotų 10 proc.</t>
  </si>
  <si>
    <t xml:space="preserve">12 mėn. </t>
  </si>
  <si>
    <t>Pareiškėjo prašomos Sporto rėmimo fondo lėšos (Eur)</t>
  </si>
  <si>
    <t>SP2020-1-156</t>
  </si>
  <si>
    <t>Centro sporto bazės infrastruktūros atnaujinimas: SPORTAS - galimybė kaime gyventi sveikiau, įdomiau, prasmingiau</t>
  </si>
  <si>
    <t>Taip</t>
  </si>
  <si>
    <t>Lietuvos sveikatos mokslų universitetas</t>
  </si>
  <si>
    <t>SP2020-1-27</t>
  </si>
  <si>
    <t>Lietuvos policijos mokyklos sporto salės remontas</t>
  </si>
  <si>
    <t>Lietuvos policijos mokykla</t>
  </si>
  <si>
    <t>SP2020-1-45</t>
  </si>
  <si>
    <t>Alytaus Šv. Benedikto gimnazijos lauko stadiono modernizavimo projektas</t>
  </si>
  <si>
    <t>Alytaus šv. Benedikto gimnazija</t>
  </si>
  <si>
    <t>SP2020-1-32</t>
  </si>
  <si>
    <t>Klaipėdos universiteto sporto bazės remontas, pritaikant ją neįgaliesiems</t>
  </si>
  <si>
    <t>VšĮ Klaipėdos universitetas</t>
  </si>
  <si>
    <t>SP2020-1-129</t>
  </si>
  <si>
    <t>Vilniaus lietuvių namų sporto aikštyno atnaujinimas</t>
  </si>
  <si>
    <t>Vilniaus lietuvių namai</t>
  </si>
  <si>
    <t>SP2020-1-24</t>
  </si>
  <si>
    <t>Esamų sporto bazių infrastruktūros atnaujinimas (II etapas)</t>
  </si>
  <si>
    <t>Jurbarko rajono savivaldybės administracija</t>
  </si>
  <si>
    <t>SP2020-1-70</t>
  </si>
  <si>
    <t>Šiaulių miesto centrinio stadiono bėgimo takų remontas</t>
  </si>
  <si>
    <t>Šiaulių miesto savivaldybės administracija</t>
  </si>
  <si>
    <t>SP2020-1-56</t>
  </si>
  <si>
    <t>Vilniaus technologijų ir dizaino kolegijos sporto salės modernizavimas</t>
  </si>
  <si>
    <t>Vilniaus technologijų ir dizaino kolegija</t>
  </si>
  <si>
    <t>SP2020-1-141</t>
  </si>
  <si>
    <t>Stadiono Grigiškėse atnaujinimas siekiant ugdyti fiziškai aktyvią visuomenę</t>
  </si>
  <si>
    <t>SP2020-1-84</t>
  </si>
  <si>
    <t>Sporto bazių atnaujinimas Prienų rajone</t>
  </si>
  <si>
    <t>Prienų rajono savivaldybės administracija</t>
  </si>
  <si>
    <t>SP2020-1-50</t>
  </si>
  <si>
    <t>Kėdainių  „Ryto“ progimnazijos sporto aikštyno atnaujinimas</t>
  </si>
  <si>
    <t>Kėdainių rajono savivaldybės administracija</t>
  </si>
  <si>
    <t>SP2020-1-23</t>
  </si>
  <si>
    <t>Sporto komplekso esančio Šilutėje, Gluosnių g. 13B modernizavimas</t>
  </si>
  <si>
    <t>Šilutės rajono savivaldybės administracija</t>
  </si>
  <si>
    <t>SP2020-1-120</t>
  </si>
  <si>
    <t>Draugystės sanatorijos teniso aikštynų atnaujinimas, siekiant Druskininkų miesto bendruomenės teniso sporto plėtros</t>
  </si>
  <si>
    <t>SP2020-1-134</t>
  </si>
  <si>
    <t>Sportuokime Šiaulių jėzuitų mokykloje!</t>
  </si>
  <si>
    <t>VšĮ Šiaulių jėzuitų mokykla</t>
  </si>
  <si>
    <t>SP2020-1-26</t>
  </si>
  <si>
    <t>SP2020-1-140</t>
  </si>
  <si>
    <t>Fizinio aktyvumo plėtra Kauno mieste</t>
  </si>
  <si>
    <t>Kauno Valdorfo mokykla</t>
  </si>
  <si>
    <t>SP2020-1-88</t>
  </si>
  <si>
    <t>Mažeikių miesto stadiono, esančio Sedos g. 57, atnaujinimas</t>
  </si>
  <si>
    <t>Mažeikių sporto mokykla</t>
  </si>
  <si>
    <t>SP2020-1-72</t>
  </si>
  <si>
    <t>Jurbarko Vytauto Didžiojo progimnazijos lauko sporto aikštynų atnaujinimas sudarant saugias fizines ugdymo sąlygas mokiniams ir bendruomenės nariams</t>
  </si>
  <si>
    <t>Jurbarko Vytauto Didžiojo progimnazija</t>
  </si>
  <si>
    <t>SP2020-1-08</t>
  </si>
  <si>
    <t>Šilalės sporto mokykla</t>
  </si>
  <si>
    <t>SP2020-1-18</t>
  </si>
  <si>
    <t>Kalesninkų Mykolo Rudzio pagrindinės mokyklos sporto infrastruktūros atnaujinimas.</t>
  </si>
  <si>
    <t>Kalesninkų Mykolo Rudzio pagrindinė mokykla</t>
  </si>
  <si>
    <t>SP2020-1-76</t>
  </si>
  <si>
    <t>VšĮ Sveikatos oazė</t>
  </si>
  <si>
    <t>SP2020-1-87</t>
  </si>
  <si>
    <t>LSMU gimnazijos bendruomenės fizinio aktyvumo skatinimas, rekonstruojant esamą sporto bazę</t>
  </si>
  <si>
    <t>VšĮ Lietuvos sveikatos mokslų universiteto gimnazija</t>
  </si>
  <si>
    <t>SP2020-1-78</t>
  </si>
  <si>
    <t>„Ventos“ progimnazijos stadiono, esančio Pavenčių g. 12, atnaujinimas</t>
  </si>
  <si>
    <t>Mažeikių rajono savivaldybės administracija</t>
  </si>
  <si>
    <t>SP2020-1-03</t>
  </si>
  <si>
    <t xml:space="preserve">Šaudyklos Biržų m., Jaunimo g. 2, kapitalinis remontas </t>
  </si>
  <si>
    <t xml:space="preserve">Biržų rajono savivaldybės administracija </t>
  </si>
  <si>
    <t>SP2020-1-103</t>
  </si>
  <si>
    <t>Sporto paskirties pastatų - irklavimo bazės, Plungės m., Mačernio g. 42A, rekonstravimas</t>
  </si>
  <si>
    <t>Plungės sporto ir rekreacijos centras</t>
  </si>
  <si>
    <t>SP2020-1-39</t>
  </si>
  <si>
    <t>VARĖNOS R. PERLOJOS DAUGIAFUNKCIS CENTRAS</t>
  </si>
  <si>
    <t>SP2020-1-42</t>
  </si>
  <si>
    <t>Skuodo Pranciškaus Žadeikio gimnazijos stadiono-sporto aikštyno pritaikymas bendruomenės poreikiams</t>
  </si>
  <si>
    <t>Skuodo rajono savivaldybės administracija</t>
  </si>
  <si>
    <t>SP2020-1-60</t>
  </si>
  <si>
    <t>VGTU sporto salės apšvietimo, ventiliacijos ir grindų atnaujinimas</t>
  </si>
  <si>
    <t>Vilniaus Gedimino technikos universitetas</t>
  </si>
  <si>
    <t>SP2020-1-131</t>
  </si>
  <si>
    <t>Pripučiamo futbolo maniežo įrengimas Smėlynės g. 2 B, Panevėžyje</t>
  </si>
  <si>
    <t>Panevėžio miesto savivaldybės administracija</t>
  </si>
  <si>
    <t>SP2020-1-33</t>
  </si>
  <si>
    <t>Kėdainių profesinio rengimo centro sporto bazės pritaikymas neįgaliųjų sporto plėtrai</t>
  </si>
  <si>
    <t>Viešoji įstaiga Kėdainių profesinio rengimo centras</t>
  </si>
  <si>
    <t>SP2020-1-13</t>
  </si>
  <si>
    <t>Zarasų profesinės mokyklos sporto bazės pritaikymas neįgaliųjų sporto plėtrai</t>
  </si>
  <si>
    <t>Zarasų profesinė mokykla</t>
  </si>
  <si>
    <t>SP2020-1-16</t>
  </si>
  <si>
    <t>Panevėžio rajono Smilgių gimnazijos sporto aikštyno atnaujinimas</t>
  </si>
  <si>
    <t>Panevėžio rajono Smilgių gimnazija</t>
  </si>
  <si>
    <t>SP2020-1-137</t>
  </si>
  <si>
    <t>Dubingių klubo teniso aikštynų atnaujinimas, siekiant teniso sporto plėtros</t>
  </si>
  <si>
    <t>SP2020-1-127</t>
  </si>
  <si>
    <t>Mes fiziškai aktyvūs 2020-2025</t>
  </si>
  <si>
    <t>Vytauto Didžiojo universitetas</t>
  </si>
  <si>
    <t>SP2020-1-123</t>
  </si>
  <si>
    <t>Kauno Dainavos progimnazijos lauko sporto bazės renovacija</t>
  </si>
  <si>
    <t>Kauno miesto savivaldybės administracija</t>
  </si>
  <si>
    <t>SP2020-1-61</t>
  </si>
  <si>
    <t>Šv.Pranciškaus vilties miesto 4 teniso aikštynų remontas</t>
  </si>
  <si>
    <t>Mažesniųjų brolių ordino Lietuvos šv. Kazimiero provincijos Klaipėdos šv. Pranciškaus Asyžiečio vienuolynas</t>
  </si>
  <si>
    <t>SP2020-1-29</t>
  </si>
  <si>
    <t>Širvintų „Atžalyno“ progimnazijos sporto infrastruktūros gerinimas</t>
  </si>
  <si>
    <t>Širvintų rajono savivaldybės administracija</t>
  </si>
  <si>
    <t>SP2020-1-30</t>
  </si>
  <si>
    <t>SP2020-1-151</t>
  </si>
  <si>
    <t>KTU Panevėžio technologijų ir verslo fakulteto sporto salės atnaujinimas</t>
  </si>
  <si>
    <t>Kauno technologijos universitetas</t>
  </si>
  <si>
    <t>SP2020-1-97</t>
  </si>
  <si>
    <t>Teniso plėtra Birštone</t>
  </si>
  <si>
    <t>Biudžetinė įstaiga Birštono sporto centras</t>
  </si>
  <si>
    <t>SP2020-1-139</t>
  </si>
  <si>
    <t>Alytaus PRC sporto bazės vystymas ir pritaikymas bendruomenės reikmėms</t>
  </si>
  <si>
    <t>Alytaus profesinio rengimo centras</t>
  </si>
  <si>
    <t>SP2020-1-153</t>
  </si>
  <si>
    <t>Esamų sporto bazių remontas Ignalinos rajone</t>
  </si>
  <si>
    <t>Ignalinos rajono savivaldybės administracija</t>
  </si>
  <si>
    <t>SP2020-1-158</t>
  </si>
  <si>
    <t>Tauragės Martyno Mažvydo progimnazijos sporto salės rekonstrukcija</t>
  </si>
  <si>
    <t>Tauragės rajono savivaldybės administracija</t>
  </si>
  <si>
    <t>SP2020-1-04</t>
  </si>
  <si>
    <t>SP2020-1-12</t>
  </si>
  <si>
    <t>SP2020-1-112</t>
  </si>
  <si>
    <t>Raseinių kūno kultūros ir sporto centro stadiono atnaujinimas</t>
  </si>
  <si>
    <t>Raseinių rajono savivaldybės administracija</t>
  </si>
  <si>
    <t>SP2020-1-161</t>
  </si>
  <si>
    <t>Patalpų, esančių Vilniaus Vingio parko estradoje, paprastojo remonto darbai</t>
  </si>
  <si>
    <t>Vilniaus miesto savivaldybės visuomenės sveikatos biuras</t>
  </si>
  <si>
    <t>SP2020-1-46</t>
  </si>
  <si>
    <t>Sporto infrastruktūros pritaikymas bendruomenės nariams</t>
  </si>
  <si>
    <t>Lazdijų Motiejaus Gustaičio gimnazija</t>
  </si>
  <si>
    <t>SP2020-1-104</t>
  </si>
  <si>
    <t>Gargždų „Vaivorykštės“ gimnazijos sporto bazės plėtra</t>
  </si>
  <si>
    <t>Klaipėdos rajono savivaldybės administracija</t>
  </si>
  <si>
    <t>SP2020-1-19</t>
  </si>
  <si>
    <t>Šiaulių Dainų progimnazijos sporto aikštyno modernizavimas pritaikant Šiaulių miesto gyventojų poreikiams</t>
  </si>
  <si>
    <t>Šiaulių Dainų progimnazija</t>
  </si>
  <si>
    <t>SP2020-1-22</t>
  </si>
  <si>
    <t>Aktyvaus fizinio judėjimo veiklos plėtra Raseinių neįgaliųjų užimtumo ir paslaugų centre</t>
  </si>
  <si>
    <t>Viešoji įstaiga Raseinių neįgaliųjų užimtumo ir paslaugų centras</t>
  </si>
  <si>
    <t>SP2020-1-35</t>
  </si>
  <si>
    <t>Viduklės sporto bazė</t>
  </si>
  <si>
    <t>Raseinių r. Viduklės Simono Stanevičiaus gimnazija</t>
  </si>
  <si>
    <t>SP2020-1-71</t>
  </si>
  <si>
    <t>VšĮ Panevėžio profesinio rengimo centro sporto salės atnaujinimas</t>
  </si>
  <si>
    <t>Viešoji įstaiga Panevėžio profesinio rengimo centras</t>
  </si>
  <si>
    <t>SP2020-1-145</t>
  </si>
  <si>
    <t>„Biržų lopšelio-darželio „Drugelis“ sporto aikštelės rekonstrukcija“</t>
  </si>
  <si>
    <t>Biržų lopšelis-darželis „Drugelis“</t>
  </si>
  <si>
    <t>SP2020-1-135</t>
  </si>
  <si>
    <t>Alsėdžių gimnazijos sporto bazės remontas</t>
  </si>
  <si>
    <t>Plungės r. Alsėdžių Stanislovo Narutavičiaus gimnazija</t>
  </si>
  <si>
    <t>SP2020-1-59</t>
  </si>
  <si>
    <t>Treniruoklių salių ir pagalbinių patalpų remontas</t>
  </si>
  <si>
    <t>SP2020-1-38</t>
  </si>
  <si>
    <t>UTENOS BASEINO INFRASTRUKTŪROS PLĖTRA, SIEKIANT UGDYTI FIZIŠKAI AKTYVIĄ VISUOMENĘ</t>
  </si>
  <si>
    <t>Utenos rajono savivaldybės administracija</t>
  </si>
  <si>
    <t>SP2020-1-53</t>
  </si>
  <si>
    <t>Kalvarijos sporto centro šilumos sistemos rekonstrukcija</t>
  </si>
  <si>
    <t>Kalvarijos sporto centras</t>
  </si>
  <si>
    <t>SP2020-1-36</t>
  </si>
  <si>
    <t>Susidėvėjusios Fanų stadiono dirbtinės žolės dangos pakeitimas nauja danga su elastiniu paklotu</t>
  </si>
  <si>
    <t>SP2020-1-28</t>
  </si>
  <si>
    <t>Skriejančių ratukų arena</t>
  </si>
  <si>
    <t>VšĮ Druskininkų jaunimo užimtumo centras</t>
  </si>
  <si>
    <t>SP2020-1-93</t>
  </si>
  <si>
    <t>Bendro fizinio parengimo - sunkiosios atletikos salės atnaujinimas</t>
  </si>
  <si>
    <t>Viešoji įstaiga Alytaus sporto ir rekreacijos centras</t>
  </si>
  <si>
    <t>SP2020-1-15</t>
  </si>
  <si>
    <t>Viešoji įstaiga Kelmės sporto centras</t>
  </si>
  <si>
    <t>SP2020-1-37</t>
  </si>
  <si>
    <t>„ERŽVILKO GIMNAZIJOS STADIONO IR KREPŠINIO AIKŠTELĖS REMONTO DARBAI“</t>
  </si>
  <si>
    <t>Jurbarko r. Eržvilko gimnazija</t>
  </si>
  <si>
    <t>SP2020-1-144</t>
  </si>
  <si>
    <t>Sporto aikštyno Biržų m., Kaštonų g. 13, įrengimas (užbaigimas)</t>
  </si>
  <si>
    <t>Biržų Kaštonų pagrindinė mokykla</t>
  </si>
  <si>
    <t>SP2020-1-05</t>
  </si>
  <si>
    <t>Vaikų ir jaunimo fizinio aktyvumo skatinimas Vilkaviškio rajone</t>
  </si>
  <si>
    <t>SP2020-1-21</t>
  </si>
  <si>
    <t>Sportuojanti bendruomenė - sveika visuomenė</t>
  </si>
  <si>
    <t>Zarasų r. Antazavės Juozo Gruodžio gimnazija 190205194</t>
  </si>
  <si>
    <t>SP2020-1-43</t>
  </si>
  <si>
    <t>Lauko aikšelių šalia Jurbarko Antano Giedraičio - Giedriaus gimnazijos renovavimas</t>
  </si>
  <si>
    <t>Jurbarko Antano Giedraičio - Giedriaus gimnazija</t>
  </si>
  <si>
    <t>SP2020-1-47</t>
  </si>
  <si>
    <t>Krepšinio lauko aikštelės rekonstrukcija</t>
  </si>
  <si>
    <t>Vilkaviškio r. Gižų Kazimiero Baršausko mokykla-daugiafunkcis centras</t>
  </si>
  <si>
    <t>SP2020-1-118</t>
  </si>
  <si>
    <t>Gimnastikos salės, persirengimo kambarių ir dušų remontas</t>
  </si>
  <si>
    <t>Kauno Gedimino sporto ir sveikatinimo gimnazija</t>
  </si>
  <si>
    <t>SP2020-1-92</t>
  </si>
  <si>
    <t>Vilniaus Jono Pauliaus II progimnazijos sporto bazės atnaujinimas, siekiant pritaikyti ją įvairaus amžiaus ir poreikių asmenims</t>
  </si>
  <si>
    <t>Vilniaus Jono Pauliaus II progimnazija</t>
  </si>
  <si>
    <t>SP2020-1-110</t>
  </si>
  <si>
    <t>Panevėžio sporto centras</t>
  </si>
  <si>
    <t>SP2020-1-102</t>
  </si>
  <si>
    <t>Lietuvos vaikų ir jaunimo centro sporto salių atnaujinimas</t>
  </si>
  <si>
    <t>Lietuvos vaikų ir jaunimo centras</t>
  </si>
  <si>
    <t>SP2020-1-02</t>
  </si>
  <si>
    <t xml:space="preserve">Universali sporto aikštelė Varėnos bendruomenei  </t>
  </si>
  <si>
    <t>BĮ VARĖNOS SPORTO CENTRAS</t>
  </si>
  <si>
    <t>SP2020-1-89</t>
  </si>
  <si>
    <t>Moderni sporto salė sportuojantiems radviliškiečiams</t>
  </si>
  <si>
    <t>Radviliškio rajono savivaldybės švietimo ir sporto paslaugų centras</t>
  </si>
  <si>
    <t>SP2020-1-116</t>
  </si>
  <si>
    <t>Šalčininkų r. A. Ratkevičiaus sporto mokyklos kapitalinis remontas pritaikant neįgaliems</t>
  </si>
  <si>
    <t>Šalčininkų rajono savivaldybės administracija</t>
  </si>
  <si>
    <t>SP2020-1-136</t>
  </si>
  <si>
    <t>Juodšilių bendruomenės fizinio aktyvumo skatinimas</t>
  </si>
  <si>
    <t>SP2020-1-55</t>
  </si>
  <si>
    <t>KOMPLEKSINIS SPORTO SALIŲ INFRASTRUKTŪROS ATNAUJINIMAS MAŽEIKIŲ POLITECHNIKOS MOKYKLOJE</t>
  </si>
  <si>
    <t>Mažeikių politechnikos mokykla</t>
  </si>
  <si>
    <t>SP2020-1-69</t>
  </si>
  <si>
    <t>VšĮ Telšių teniso kortai sporto bazės plėtra</t>
  </si>
  <si>
    <t>SP2020-1-82</t>
  </si>
  <si>
    <t>Šiaulių lopšelio-darželio „Pupų pėdas“ sporto aikštyno atnaujinimas</t>
  </si>
  <si>
    <t>Šiaulių lopšelis-darželis „Pupų pėdas“</t>
  </si>
  <si>
    <t>SP2020-1-106</t>
  </si>
  <si>
    <t>A. Juškevičiaus įmonė</t>
  </si>
  <si>
    <t>SP2020-1-125</t>
  </si>
  <si>
    <t>Aikštelės su dirbtinės žolės danga įrengimas Verkių regbio stadione</t>
  </si>
  <si>
    <t>Viešoji įstaiga Geležinio vilko sporto mokykla</t>
  </si>
  <si>
    <t>SP2020-1-111</t>
  </si>
  <si>
    <t>Sporto sales remontas</t>
  </si>
  <si>
    <t>SP2020-1-83</t>
  </si>
  <si>
    <t>Multifunkcinės lauko  aikštelės kapitalinis remontas</t>
  </si>
  <si>
    <t>Kauno Juozo Naujalio muzikos gimnazija</t>
  </si>
  <si>
    <t>SP2020-1-17</t>
  </si>
  <si>
    <t>Lauko žaidimu aikštelės renovacija.</t>
  </si>
  <si>
    <t>Tauragės „Aušros“ progimnazija</t>
  </si>
  <si>
    <t>SP2020-1-165</t>
  </si>
  <si>
    <t>Nemokamas ledas mokiniams</t>
  </si>
  <si>
    <t>SP2020-1-160</t>
  </si>
  <si>
    <t>Sporto aikštelių, esančių Taikos pr. 131, rekonstravimas, siekiant sukurti universalią sporto bazę, kuri skatintų neįgaliųjų, vaikų, jaunimo ir bendruomenės fizinį aktyvumą</t>
  </si>
  <si>
    <t>Kauno maisto pramonės ir prekybos mokymo centras</t>
  </si>
  <si>
    <t>SP2020-1-62</t>
  </si>
  <si>
    <t>Kazlų Rūdos sporto bazės plėtra</t>
  </si>
  <si>
    <t>Kazlų Rūdos savivaldybės administracija</t>
  </si>
  <si>
    <t>SP2020-1-49</t>
  </si>
  <si>
    <t>Sporto bazės remonto darbai Kelmės rajono Užvenčio Šatrijos Raganos gimnazijoje</t>
  </si>
  <si>
    <t>Kelmės rajono Užvenčio Šatrijos Raganos gimnazija</t>
  </si>
  <si>
    <t>SP2020-1-85</t>
  </si>
  <si>
    <t>Sporto ir sveikatingumo centro OAZIS remontas</t>
  </si>
  <si>
    <t>SP2020-1-108</t>
  </si>
  <si>
    <t>Kauno treniruočių centro infrastruktūros atnaujinimas</t>
  </si>
  <si>
    <t>Lietuvos futbolo federacija</t>
  </si>
  <si>
    <t>SP2020-1-152</t>
  </si>
  <si>
    <t>SP2020-1-57</t>
  </si>
  <si>
    <t>„VšĮ Marijampolės teniso aikštyno modernizavimas“</t>
  </si>
  <si>
    <t>Viešoji įstaiga Marijamolės teniso aikštynas</t>
  </si>
  <si>
    <t>SP2020-1-99</t>
  </si>
  <si>
    <t>Ozo gimnazijos sporto komplekso renovacija</t>
  </si>
  <si>
    <t>Vilniaus Ozo gimnazija</t>
  </si>
  <si>
    <t>SP2020-1-162</t>
  </si>
  <si>
    <t>Trakų miestelio sporto aikštelės (Birutės gatvė 42) renovacija</t>
  </si>
  <si>
    <t>VšĮ Futbolo klubas Riteriai</t>
  </si>
  <si>
    <t>SP2020-1-90</t>
  </si>
  <si>
    <t>Skuodo rajono Ylakių gimnazijos sporto salės modernizavimas</t>
  </si>
  <si>
    <t>Skuodo rajono Ylakių gimnazija</t>
  </si>
  <si>
    <t>SP2020-1-122</t>
  </si>
  <si>
    <t>Mokyklos sporto bazės plėtimas, pritaikant esamas erdves bendruomenės fiziniam aktyvumui skatinti</t>
  </si>
  <si>
    <t>SP2020-1-149</t>
  </si>
  <si>
    <t>Tauragės r. Skaudvilės gimnazijos sporto salės renovacija</t>
  </si>
  <si>
    <t>Tauragės r. Skaudvilės gimnazija</t>
  </si>
  <si>
    <t>SP2020-1-121</t>
  </si>
  <si>
    <t>Daugirdas gym klubo remontas</t>
  </si>
  <si>
    <t>SP2020-1-63</t>
  </si>
  <si>
    <t>sporto salės (Taikos pr. 61 A) grindų dangos atnaujinimas</t>
  </si>
  <si>
    <t>SP2020-1-91</t>
  </si>
  <si>
    <t>Sporto ir laisvalaikio zonos sukūrimas Šiaulių m. centrinėje dalyje</t>
  </si>
  <si>
    <t>Šiaulių valstybinė kolegija</t>
  </si>
  <si>
    <t>SP2020-1-155</t>
  </si>
  <si>
    <t>SP2020-1-117</t>
  </si>
  <si>
    <t>„Vaikų, jaunimo ir vietos gyventojų fizinio aktyvumo skatinimas Trakų rajono savivaldybėje“</t>
  </si>
  <si>
    <t>Trakų rajono savivaldybės administracija</t>
  </si>
  <si>
    <t>SP2020-1-114</t>
  </si>
  <si>
    <t>Riedutininkų-riedlentininkų rampos atnaujinimas</t>
  </si>
  <si>
    <t>SP2020-1-147</t>
  </si>
  <si>
    <t>UNIVERSALIŲ ŽAIDIMO AIKŠTELIŲ SINTETINĖS DANGOS ĮRENGIMAS</t>
  </si>
  <si>
    <t>TAURAGĖS SPORTO CENTRAS</t>
  </si>
  <si>
    <t>SP2020-1-14</t>
  </si>
  <si>
    <t>Žaidimų sporto salės renovacija</t>
  </si>
  <si>
    <t>Šilutės profesinio mokymo centras</t>
  </si>
  <si>
    <t>SP2020-1-113</t>
  </si>
  <si>
    <t>Saugioje aplinkoje sportuoti smagu</t>
  </si>
  <si>
    <t>Joniškio r. Kriukų pagrindinė mokykla</t>
  </si>
  <si>
    <t>SP2020-1-128</t>
  </si>
  <si>
    <t>Sporto bazės remontas</t>
  </si>
  <si>
    <t>Paraiškai finansuoti Sporto rėmimo fondo lėšų nepakanka.</t>
  </si>
  <si>
    <t>VšĮ „Sveikatos oazė“ administruojamo baseino Bangenis treniruoklių salės rekonstrukcija ir modernizacija</t>
  </si>
  <si>
    <t>“Kelmės miesto futbolo aikštyno takų atnaujinimas“</t>
  </si>
  <si>
    <t>Uždaroji akcinė bendrovė „Draugystės sanatorija“</t>
  </si>
  <si>
    <t>Lietuvos sporto draugijos „Žalgiris“ sporto bazės, esančios adresu Olimpiečių g. 17, Vilniuje, remontas</t>
  </si>
  <si>
    <t>Lietuvos sporto draugija „Žalgiris“</t>
  </si>
  <si>
    <t>Viešoji įstaiga „Dubingių klubas“</t>
  </si>
  <si>
    <t>Panevėžio lopšelio-darželio „Žilvitis“ lauko sportinės bazės atnaujinimas</t>
  </si>
  <si>
    <t>Panevėžio lopšelis-darželis „Žilvitis“</t>
  </si>
  <si>
    <t>Druskininkų „Saulės“ pagrindinės mokyklos sporto salės remontas</t>
  </si>
  <si>
    <t>Elektrėnų vaikų lopšelio-darželio „Drugelis“ sporto aikštelės atnaujinimas</t>
  </si>
  <si>
    <t>Elektrėnų vaikų lopšelis-darželis „Drugelis“</t>
  </si>
  <si>
    <t>Viešoji įstaiga „Sporto olimpas“</t>
  </si>
  <si>
    <t>VšĮ „Fanų sporto projektai“</t>
  </si>
  <si>
    <t>Vilkaviškio vaikų lopšelis-darželis „Pasaka“</t>
  </si>
  <si>
    <t>Juodšilių „Šilo“ gimnazija</t>
  </si>
  <si>
    <t>Viešoji įstaiga „Telšių teniso kortai“</t>
  </si>
  <si>
    <t>Treniruoklių salės „Voveraitė“ modernizavimas</t>
  </si>
  <si>
    <t>Ledo ritulio klubas „HC Klaipėda“</t>
  </si>
  <si>
    <t>UAB „Vilniaus pramogų arena“</t>
  </si>
  <si>
    <t>BĮ Kauno krepšinio mokykla „Žalgiris“</t>
  </si>
  <si>
    <t>Druskininkų „Atgimimo“ mokykla</t>
  </si>
  <si>
    <t>Fiziškai aktyvi „Tendance“ veikla-visapusiška visuomenės sveikata</t>
  </si>
  <si>
    <t>Plungės „Ryto“ pagrindinė mokyka</t>
  </si>
  <si>
    <t>VšĮ „Brotaura“</t>
  </si>
  <si>
    <t>II grupės nesudėtingo statinio - sporto aikštelės J. Basanavičiaus g. 21C, Šilalės m. kapitalinis remontas</t>
  </si>
  <si>
    <t>Panevėžio sporto centro „Aukštaitijos“ sporto komplekso (A. Jakšto g. 1) mažosios sporto salės renovavimas</t>
  </si>
  <si>
    <t>Kauno krepšinio mokyklos „Žalgiris“ persirengimo kambarių atnaujinimas ir pritaikymas žmonių su negalia poreikiams</t>
  </si>
  <si>
    <t>Paraiška nesurinko minimalaus pereinamojo balo pagal pirmąjį bendrąjį sporto projektų vertinimo kriterijų „Sporto projekto aktualumas ir svarba“.</t>
  </si>
  <si>
    <t xml:space="preserve">Paraiškai finansuoti Sporto rėmimo fondo lėšų nepakanka, pareiškėjas nesutiko prisidėti didesniu nuosavu indėliu nei buvo planuota sporto projekto paraiškoje. </t>
  </si>
  <si>
    <t>LSMU sporto bazės modernizavimas siekiant fizinio aktyvumo didinimo</t>
  </si>
  <si>
    <t>Finansavimas neskirtas atsižvelgiant į Sporto projektų komisijos 2020 m. gegužės 20 d. protokole Nr. SG2-4 ir 2020 m. gegužės 22 d. protokole Nr. SG2-5 išdėstytus argumentus. Pareiškėjas Lietuvos Respublikos Vyriausybės 2020 m. gegužės 6 d. nutarimu Nr. 458 „Dėl lėšų skyrimo“ yra gavęs finansavimą iš kito finansavimo šaltinio (valstybės vardu paskolintos lėšos).</t>
  </si>
  <si>
    <t>Pareiškėjas sutiko prisidėti didesniu nuosavu indėliu nei buvo planuota sporto projekto paraiškoje, tačiau paraiškai finansuoti Sporto rėmimo fondo lėšų nepakako.</t>
  </si>
  <si>
    <t>Paraiška nesurinko minimalaus pereinamojo balo pagal specialiuosius sporto projektų vertinimo kriterijus.</t>
  </si>
  <si>
    <t>Paraiška nesurinko minimalaus pereinamojo balo pagal pirmąjį  „Sporto projekto aktualumas ir svarba“ ir trečiąjį „Sporto projekto finansinis ir ekonominis pagrindimas“ bendruosius sporto projektų vertinimo kriterijus.</t>
  </si>
  <si>
    <t>Paraiška nesurinko minimalaus pereinamojo balo pagal pirmąjį bendrąjį sporto projektų vertinimo kriterijų „Sporto projekto aktualumas ir svarba“ ir specialiuosius sporto projektų vertinimo kriterijus.</t>
  </si>
  <si>
    <t>Paraiška nesurinko minimalaus pereinamojo balo pagal ketvirtąjį bendrąjį sporto projektų vertinimo kriterijų „Sporto projekto valdymas“ ir specialiuosius sporto projektų vertinimo kriterijus.</t>
  </si>
  <si>
    <t>Paraiška nesurinko minimalaus pereinamojo balo pagal trečiąjį „Sporto projekto finansinis ir ekonominis pagrindimas“ ir ketvirtąjį „Sporto projekto valdymas“ bendruosius sporto projektų vertinimo kriterijus.</t>
  </si>
  <si>
    <t>Paraiška nesurinko minimalaus pereinamojo balo pagal pirmąjį „Sporto projekto aktualumas ir svarba“ ir ketvirtąjį „Sporto projekto valdymas“ bendruosius sporto projektų vertinimo kriterijus.</t>
  </si>
  <si>
    <t>Paraiška nesurinko minimalaus pereinamojo balo pagal pirmąjį „Sporto projekto aktualumas ir svarba“ ir ketvirtąjį „Sporto projekto valdymas“ bendruosius sporto projektų vertinimo kriterijus, ir specialiuosius sporto projektų vertinimo kriterijus.</t>
  </si>
  <si>
    <t>Paraiška nesurinko minimalaus pereinamojo balo pagal trečiąjį bendrąjį sporto projektų vertinimo kriterijų „Sporto projekto finansinis ir ekonominis pagrindimas“ ir specialiuosius sporto projektų vertinimo kriterijus.</t>
  </si>
  <si>
    <t>Paraiška nesurinko minimalaus pereinamojo balo pagal ketvirtąjį bendrąjį sporto projektų vertinimo kriterijų „Sporto projekto valdymas“.</t>
  </si>
  <si>
    <t>Paraiška nesurinko minimalaus pereinamojo balo pagal trečiąjį „Sporto projekto finansinis ir ekonominis pagrindimas“ ir ketvirtąjį „Sporto projekto valdymas“ bendruosius sporto projektų vertinimo kriterijus, ir specialiuosius sporto projektų vertinimo kriterijus.</t>
  </si>
  <si>
    <t>Paraiška nesurinko minimalaus pereinamojo balo pagal pirmąjį „Sporto projekto aktualumas ir svarba“, trečiąjį „Sporto projekto finansinis ir ekonominis pagrindimas“ ir ketvirtąjį „Sporto projekto valdymas“ bendruosius sporto projektų vertinimo kriterijus, ir specialiuosius sporto projektų vertinimo kriterijus.</t>
  </si>
  <si>
    <t>Paraiška nesurinko minimalaus pereinamojo balo pagal pirmąjį „Sporto projekto aktualumas ir svarba“, trečiąjį „Sporto projekto finansinis ir ekonominis pagrindimas“ ir ketvirtąjį „Sporto projekto valdymas“ bendruosius sporto projektų vertinimo kriterijus.</t>
  </si>
  <si>
    <t>Paraiška nesurinko minimalaus pereinamojo balo pagal pirmąjį „Sporto projekto aktualumas ir svarba“ ir trečiąjį „Sporto projekto finansinis ir ekonominis pagrindimas“ bendruosius sporto projektų vertinimo kriterijus, ir specialiuosius sporto projektų vertinimo kriterijus.</t>
  </si>
  <si>
    <t>Paraiška nesurinko minimalaus pereinamojo balo pagal pirmąjį „Sporto projekto aktualumas ir svarba“, antrąjį „Sporto projekto veiksmingumas, poveikis, tęstinumas“ ir ketvirtąjį „Sporto projekto valdymas“ bendruosius sporto projektų vertinimo kriterijus, ir specialiuosius sporto projektų vertinimo kriterijus.</t>
  </si>
  <si>
    <t xml:space="preserve">NEFINANSUOJAMI SPORTO PROJEKTAI, SUSIJĘ SU ESAMŲ SPORTO BAZIŲ PLĖTRA, PRIEŽIŪRA IR REMONTU </t>
  </si>
  <si>
    <t>VšĮ Futbolo akademija Ateitis</t>
  </si>
  <si>
    <t>VšĮ „Tendance“</t>
  </si>
  <si>
    <t>Klaipėdos miesto sporto bazių valdymo centras</t>
  </si>
  <si>
    <t>VšĮ Sporto ambasadoriai</t>
  </si>
  <si>
    <t>VšĮ „Daugirdas GYM“</t>
  </si>
  <si>
    <t xml:space="preserve">Druskininkų „Saulės“ pagrindinė mokykla </t>
  </si>
  <si>
    <t>Sporto bazės, esančios vysk. K. Paltaroko g. 20, Panevėžyje, atnaujinimas</t>
  </si>
  <si>
    <t>Paraiška nesurinko minimalaus pereinamojo balo pagal visus bendruosius sporto projektų vertinimo kriterijus, ir specialiuosius sporto projektų vertinimo kriterijus.</t>
  </si>
  <si>
    <t xml:space="preserve">Lietuvos Respublikos švietimo,
mokslo ir sporto ministro
2020 m.  liepos 3 d. įsakymo Nr. V-1014
2 priedas 
</t>
  </si>
  <si>
    <t xml:space="preserve">Lietuvos Respublikos švietimo,
mokslo ir sporto ministro
2020 m.  rugsėjo 28 d. įsakymo Nr. V-1461
1 priedas 
</t>
  </si>
  <si>
    <t>Visagino savivaldybės administracija</t>
  </si>
  <si>
    <t>23 mėn.</t>
  </si>
  <si>
    <t>16 mėn.</t>
  </si>
  <si>
    <t>Neįgaliųjų sporto plėtrą skatinantis sporto projektas. 3,30 proc. sudaro neįgalieji. Paraiškai finansavimas skiriamas vadovaujantis Sporto rėmimo fondo lėšomis finansuojamų sporto projektų finansavimo tvarkos aprašo, patvirtinto Lietuvos Respublikos Vyriausybės 2019 m. sausio 23 d. nutarimu Nr. 85 „Dėl Sporto rėmimo fondo lėšų paskirstymo proporcijų, Sporto rėmimo fondo administravimui skirtų lėšų dalies nustatymo ir Sporto rėmimo fondo lėšomis finansuojamų sporto projektų finansavimo tvarkos aprašo patvirtinimo“  47 punktu. Paraiška pagal pirmąjį bendrąjį sporto projektų vertinimo kriterijų „Sporto projekto aktualumas ir svarba“ įvertintas 22 balais. Pareiškėjas sutiko prisidėti 16,13 proc. nuo bendros projekto vertės nuosavomis lėšomis vietoj planuotų 10 proc.</t>
  </si>
  <si>
    <t>Neteko galios nuo 2020-09-29.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</si>
</sst>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5" x14ac:knownFonts="1">
    <font>
      <sz val="11"/>
      <color theme="1"/>
      <name val="Calibri"/>
      <family val="2"/>
      <scheme val="minor"/>
    </font>
    <font>
      <sz val="11"/>
      <color theme="1"/>
      <name val="Calibri"/>
      <family val="2"/>
      <scheme val="minor"/>
    </font>
    <font>
      <sz val="12"/>
      <name val="Times New Roman"/>
      <family val="1"/>
    </font>
    <font>
      <b/>
      <sz val="12"/>
      <name val="Times New Roman"/>
      <family val="1"/>
    </font>
    <font>
      <i/>
      <sz val="10"/>
      <name val="Times New Roman"/>
      <family val="1"/>
      <charset val="186"/>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60">
    <xf numFmtId="0" fontId="0" fillId="0" borderId="0" xfId="0"/>
    <xf numFmtId="0" fontId="2" fillId="0" borderId="1" xfId="0" applyFont="1" applyFill="1" applyBorder="1" applyAlignment="1">
      <alignment horizontal="left" vertical="top"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vertical="top" wrapText="1"/>
    </xf>
    <xf numFmtId="0" fontId="2" fillId="0" borderId="0" xfId="0" applyFont="1" applyFill="1" applyAlignment="1">
      <alignment horizontal="center" wrapText="1"/>
    </xf>
    <xf numFmtId="0" fontId="2" fillId="0" borderId="0" xfId="0" applyFont="1" applyFill="1" applyAlignment="1">
      <alignment horizontal="left" wrapText="1"/>
    </xf>
    <xf numFmtId="0" fontId="2" fillId="0" borderId="0" xfId="0" applyFont="1" applyFill="1" applyAlignment="1">
      <alignment wrapText="1"/>
    </xf>
    <xf numFmtId="0" fontId="2" fillId="0" borderId="0" xfId="0" applyFont="1" applyAlignment="1">
      <alignment horizontal="left" wrapText="1"/>
    </xf>
    <xf numFmtId="0" fontId="3" fillId="0"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2" fillId="0" borderId="0" xfId="0" applyFont="1" applyFill="1" applyAlignment="1">
      <alignment horizontal="lef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0" borderId="1" xfId="0" applyFont="1" applyBorder="1" applyAlignment="1">
      <alignment horizontal="left" vertical="top" wrapText="1"/>
    </xf>
    <xf numFmtId="0" fontId="3" fillId="2" borderId="0" xfId="0" applyFont="1" applyFill="1" applyAlignment="1">
      <alignment horizontal="left" vertical="top" wrapText="1"/>
    </xf>
    <xf numFmtId="2" fontId="2" fillId="0" borderId="1" xfId="0" applyNumberFormat="1" applyFont="1" applyBorder="1" applyAlignment="1">
      <alignment horizontal="left" vertical="top" wrapText="1"/>
    </xf>
    <xf numFmtId="0" fontId="3" fillId="0" borderId="0" xfId="0" applyFont="1" applyFill="1" applyAlignment="1">
      <alignment horizontal="center" vertical="top"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2" fillId="0" borderId="0" xfId="0" applyFont="1" applyFill="1"/>
    <xf numFmtId="0" fontId="2" fillId="0" borderId="0" xfId="0" applyFont="1" applyAlignment="1">
      <alignment wrapText="1"/>
    </xf>
    <xf numFmtId="0" fontId="2" fillId="0" borderId="0" xfId="0" applyFont="1"/>
    <xf numFmtId="0" fontId="2" fillId="0" borderId="7" xfId="0" applyFont="1" applyBorder="1" applyAlignment="1">
      <alignment horizontal="left" vertical="top" wrapText="1"/>
    </xf>
    <xf numFmtId="0" fontId="2" fillId="2" borderId="7" xfId="0" applyNumberFormat="1" applyFont="1" applyFill="1" applyBorder="1" applyAlignment="1">
      <alignment horizontal="left" vertical="top" wrapText="1"/>
    </xf>
    <xf numFmtId="0" fontId="2" fillId="0" borderId="7" xfId="0" applyFont="1" applyBorder="1" applyAlignment="1">
      <alignment horizontal="center" vertical="center" wrapText="1"/>
    </xf>
    <xf numFmtId="4" fontId="2" fillId="0" borderId="8" xfId="0" applyNumberFormat="1" applyFont="1" applyBorder="1" applyAlignment="1">
      <alignment horizontal="left" vertical="top" wrapText="1"/>
    </xf>
    <xf numFmtId="0" fontId="2" fillId="0" borderId="1" xfId="0" applyFont="1" applyBorder="1" applyAlignment="1">
      <alignment horizontal="center" vertical="center" wrapText="1"/>
    </xf>
    <xf numFmtId="0" fontId="2" fillId="2" borderId="1" xfId="0" applyFont="1" applyFill="1" applyBorder="1" applyAlignment="1">
      <alignment horizontal="left" vertical="top" wrapText="1"/>
    </xf>
    <xf numFmtId="4" fontId="2" fillId="0" borderId="1" xfId="0" applyNumberFormat="1" applyFont="1" applyBorder="1" applyAlignment="1">
      <alignment horizontal="left" vertical="top" wrapText="1"/>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4" fontId="2" fillId="0" borderId="6" xfId="0" applyNumberFormat="1" applyFont="1" applyBorder="1" applyAlignment="1">
      <alignment horizontal="left" vertical="top" wrapText="1"/>
    </xf>
    <xf numFmtId="2" fontId="2" fillId="0" borderId="1" xfId="0" applyNumberFormat="1" applyFont="1" applyFill="1" applyBorder="1"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2" fillId="0" borderId="6" xfId="0" applyFont="1" applyFill="1" applyBorder="1" applyAlignment="1">
      <alignment horizontal="left" vertical="top" wrapText="1"/>
    </xf>
    <xf numFmtId="0" fontId="3" fillId="0" borderId="3"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3"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xf>
    <xf numFmtId="2" fontId="2" fillId="0" borderId="1" xfId="1" applyNumberFormat="1" applyFont="1" applyFill="1" applyBorder="1" applyAlignment="1">
      <alignment horizontal="center" vertical="center" wrapText="1"/>
    </xf>
    <xf numFmtId="0" fontId="2" fillId="0" borderId="0" xfId="0" applyFont="1" applyAlignment="1">
      <alignment horizontal="center" vertical="center"/>
    </xf>
    <xf numFmtId="0" fontId="2" fillId="2" borderId="1" xfId="0" applyFont="1" applyFill="1" applyBorder="1" applyAlignment="1">
      <alignment horizontal="center" vertical="center" wrapText="1"/>
    </xf>
    <xf numFmtId="2" fontId="2" fillId="0" borderId="0" xfId="0" applyNumberFormat="1" applyFont="1" applyAlignment="1">
      <alignment horizontal="center" vertical="center"/>
    </xf>
    <xf numFmtId="2" fontId="2" fillId="0" borderId="1"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2" fontId="2" fillId="0" borderId="6" xfId="1" applyNumberFormat="1" applyFont="1" applyFill="1" applyBorder="1" applyAlignment="1">
      <alignment horizontal="center" vertical="center" wrapText="1"/>
    </xf>
    <xf numFmtId="2" fontId="3" fillId="0" borderId="3" xfId="0" applyNumberFormat="1" applyFont="1" applyFill="1" applyBorder="1" applyAlignment="1">
      <alignment horizontal="center" vertical="center" wrapText="1"/>
    </xf>
    <xf numFmtId="2" fontId="3" fillId="0" borderId="4"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2" fontId="3" fillId="0" borderId="8" xfId="0" applyNumberFormat="1" applyFont="1" applyFill="1" applyBorder="1" applyAlignment="1">
      <alignment horizontal="center" vertical="center" wrapText="1"/>
    </xf>
    <xf numFmtId="2" fontId="3" fillId="0" borderId="2" xfId="0" applyNumberFormat="1" applyFont="1" applyFill="1" applyBorder="1" applyAlignment="1">
      <alignment horizontal="center" vertical="center" wrapText="1"/>
    </xf>
    <xf numFmtId="0" fontId="3" fillId="0" borderId="9" xfId="0" applyFont="1" applyFill="1" applyBorder="1" applyAlignment="1">
      <alignment horizontal="center" vertical="center"/>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cellXfs>
  <cellStyles count="2">
    <cellStyle name="Įprastas" xfId="0" builtinId="0"/>
    <cellStyle name="Kablelis" xfId="1" builtinId="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DDDD"/>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9"/>
  <sheetViews>
    <sheetView tabSelected="1" topLeftCell="A7" zoomScale="80" zoomScaleNormal="80" workbookViewId="0">
      <selection sqref="A1:XFD1048576"/>
    </sheetView>
  </sheetViews>
  <sheetFormatPr defaultColWidth="9.28515625" defaultRowHeight="15.75" x14ac:dyDescent="0.25"/>
  <cols>
    <col min="1" max="1" width="5.42578125" style="2" customWidth="1"/>
    <col min="2" max="3" width="19.7109375" style="18" customWidth="1"/>
    <col min="4" max="4" width="32" style="3" customWidth="1"/>
    <col min="5" max="5" width="15.42578125" style="3" customWidth="1"/>
    <col min="6" max="6" width="15.7109375" style="2" customWidth="1"/>
    <col min="7" max="7" width="33.7109375" style="18" customWidth="1"/>
    <col min="8" max="8" width="15.28515625" style="3" customWidth="1"/>
    <col min="9" max="9" width="12" style="19" customWidth="1"/>
    <col min="10" max="10" width="19.7109375" style="19" customWidth="1"/>
    <col min="11" max="11" width="20.28515625" style="19" customWidth="1"/>
    <col min="12" max="12" width="50.7109375" style="20" customWidth="1"/>
    <col min="13" max="16384" width="9.28515625" style="3"/>
  </cols>
  <sheetData>
    <row r="1" spans="1:13" ht="88.5" customHeight="1" x14ac:dyDescent="0.25">
      <c r="B1" s="3"/>
      <c r="C1" s="3"/>
      <c r="G1" s="3"/>
      <c r="I1" s="2"/>
      <c r="J1" s="3"/>
      <c r="K1" s="3"/>
      <c r="L1" s="4" t="s">
        <v>414</v>
      </c>
      <c r="M1" s="4"/>
    </row>
    <row r="2" spans="1:13" ht="45" customHeight="1" x14ac:dyDescent="0.25">
      <c r="A2" s="41" t="s">
        <v>0</v>
      </c>
      <c r="B2" s="41"/>
      <c r="C2" s="41"/>
      <c r="D2" s="41"/>
      <c r="E2" s="41"/>
      <c r="F2" s="41"/>
      <c r="G2" s="41"/>
      <c r="H2" s="41"/>
      <c r="I2" s="41"/>
      <c r="J2" s="41"/>
      <c r="K2" s="41"/>
      <c r="L2" s="41"/>
    </row>
    <row r="3" spans="1:13" s="17" customFormat="1" ht="114" customHeight="1" x14ac:dyDescent="0.25">
      <c r="A3" s="42" t="s">
        <v>1</v>
      </c>
      <c r="B3" s="42" t="s">
        <v>2</v>
      </c>
      <c r="C3" s="42" t="s">
        <v>60</v>
      </c>
      <c r="D3" s="42" t="s">
        <v>3</v>
      </c>
      <c r="E3" s="42" t="s">
        <v>4</v>
      </c>
      <c r="F3" s="42" t="s">
        <v>5</v>
      </c>
      <c r="G3" s="42" t="s">
        <v>6</v>
      </c>
      <c r="H3" s="42" t="s">
        <v>7</v>
      </c>
      <c r="I3" s="42" t="s">
        <v>8</v>
      </c>
      <c r="J3" s="42" t="s">
        <v>9</v>
      </c>
      <c r="K3" s="42" t="s">
        <v>10</v>
      </c>
      <c r="L3" s="42" t="s">
        <v>11</v>
      </c>
    </row>
    <row r="4" spans="1:13" ht="63" customHeight="1" x14ac:dyDescent="0.25">
      <c r="A4" s="42">
        <v>1</v>
      </c>
      <c r="B4" s="42" t="s">
        <v>12</v>
      </c>
      <c r="C4" s="42" t="s">
        <v>63</v>
      </c>
      <c r="D4" s="42" t="s">
        <v>13</v>
      </c>
      <c r="E4" s="42" t="s">
        <v>14</v>
      </c>
      <c r="F4" s="42" t="s">
        <v>15</v>
      </c>
      <c r="G4" s="42" t="s">
        <v>16</v>
      </c>
      <c r="H4" s="43">
        <v>288733050</v>
      </c>
      <c r="I4" s="42">
        <v>94</v>
      </c>
      <c r="J4" s="44">
        <v>450000</v>
      </c>
      <c r="K4" s="44">
        <v>78255</v>
      </c>
      <c r="L4" s="1" t="s">
        <v>17</v>
      </c>
    </row>
    <row r="5" spans="1:13" ht="74.25" customHeight="1" x14ac:dyDescent="0.25">
      <c r="A5" s="42">
        <v>2</v>
      </c>
      <c r="B5" s="42" t="s">
        <v>18</v>
      </c>
      <c r="C5" s="42" t="s">
        <v>63</v>
      </c>
      <c r="D5" s="42" t="s">
        <v>411</v>
      </c>
      <c r="E5" s="42" t="s">
        <v>14</v>
      </c>
      <c r="F5" s="42" t="s">
        <v>15</v>
      </c>
      <c r="G5" s="42" t="s">
        <v>19</v>
      </c>
      <c r="H5" s="42">
        <v>190424590</v>
      </c>
      <c r="I5" s="42">
        <v>91.5</v>
      </c>
      <c r="J5" s="44">
        <v>448509.46</v>
      </c>
      <c r="K5" s="44">
        <v>116612.46</v>
      </c>
      <c r="L5" s="1" t="s">
        <v>20</v>
      </c>
    </row>
    <row r="6" spans="1:13" ht="100.5" customHeight="1" x14ac:dyDescent="0.25">
      <c r="A6" s="42">
        <v>3</v>
      </c>
      <c r="B6" s="42" t="s">
        <v>21</v>
      </c>
      <c r="C6" s="42" t="s">
        <v>63</v>
      </c>
      <c r="D6" s="42" t="s">
        <v>22</v>
      </c>
      <c r="E6" s="42" t="s">
        <v>14</v>
      </c>
      <c r="F6" s="42" t="s">
        <v>15</v>
      </c>
      <c r="G6" s="42" t="s">
        <v>23</v>
      </c>
      <c r="H6" s="42">
        <v>111951530</v>
      </c>
      <c r="I6" s="42">
        <v>89.5</v>
      </c>
      <c r="J6" s="44">
        <v>369998.2</v>
      </c>
      <c r="K6" s="44">
        <v>13356.94</v>
      </c>
      <c r="L6" s="1" t="s">
        <v>24</v>
      </c>
    </row>
    <row r="7" spans="1:13" ht="47.25" x14ac:dyDescent="0.25">
      <c r="A7" s="42">
        <v>4</v>
      </c>
      <c r="B7" s="42" t="s">
        <v>25</v>
      </c>
      <c r="C7" s="42" t="s">
        <v>63</v>
      </c>
      <c r="D7" s="42" t="s">
        <v>26</v>
      </c>
      <c r="E7" s="42" t="s">
        <v>27</v>
      </c>
      <c r="F7" s="42" t="s">
        <v>15</v>
      </c>
      <c r="G7" s="42" t="s">
        <v>28</v>
      </c>
      <c r="H7" s="42">
        <v>288712070</v>
      </c>
      <c r="I7" s="42">
        <v>89</v>
      </c>
      <c r="J7" s="44">
        <v>450000</v>
      </c>
      <c r="K7" s="44">
        <v>51345</v>
      </c>
      <c r="L7" s="1" t="s">
        <v>29</v>
      </c>
    </row>
    <row r="8" spans="1:13" ht="34.5" customHeight="1" x14ac:dyDescent="0.25">
      <c r="A8" s="42">
        <v>5</v>
      </c>
      <c r="B8" s="42" t="s">
        <v>30</v>
      </c>
      <c r="C8" s="42" t="s">
        <v>63</v>
      </c>
      <c r="D8" s="42" t="s">
        <v>31</v>
      </c>
      <c r="E8" s="42" t="s">
        <v>32</v>
      </c>
      <c r="F8" s="42" t="s">
        <v>15</v>
      </c>
      <c r="G8" s="42" t="s">
        <v>33</v>
      </c>
      <c r="H8" s="42">
        <v>188774637</v>
      </c>
      <c r="I8" s="42">
        <v>88</v>
      </c>
      <c r="J8" s="44">
        <v>49190</v>
      </c>
      <c r="K8" s="44">
        <v>3443.3</v>
      </c>
      <c r="L8" s="1" t="s">
        <v>34</v>
      </c>
    </row>
    <row r="9" spans="1:13" ht="48.75" customHeight="1" x14ac:dyDescent="0.25">
      <c r="A9" s="42">
        <v>6</v>
      </c>
      <c r="B9" s="42" t="s">
        <v>35</v>
      </c>
      <c r="C9" s="42" t="s">
        <v>63</v>
      </c>
      <c r="D9" s="42" t="s">
        <v>36</v>
      </c>
      <c r="E9" s="42" t="s">
        <v>14</v>
      </c>
      <c r="F9" s="42" t="s">
        <v>37</v>
      </c>
      <c r="G9" s="42" t="s">
        <v>38</v>
      </c>
      <c r="H9" s="42">
        <v>188756386</v>
      </c>
      <c r="I9" s="42">
        <v>88</v>
      </c>
      <c r="J9" s="44">
        <v>225656.95</v>
      </c>
      <c r="K9" s="44"/>
      <c r="L9" s="1"/>
    </row>
    <row r="10" spans="1:13" ht="54" customHeight="1" x14ac:dyDescent="0.25">
      <c r="A10" s="42">
        <v>7</v>
      </c>
      <c r="B10" s="42" t="s">
        <v>39</v>
      </c>
      <c r="C10" s="42" t="s">
        <v>63</v>
      </c>
      <c r="D10" s="42" t="s">
        <v>40</v>
      </c>
      <c r="E10" s="42" t="s">
        <v>41</v>
      </c>
      <c r="F10" s="42" t="s">
        <v>15</v>
      </c>
      <c r="G10" s="42" t="s">
        <v>415</v>
      </c>
      <c r="H10" s="42">
        <v>188711925</v>
      </c>
      <c r="I10" s="42">
        <v>84.5</v>
      </c>
      <c r="J10" s="44">
        <v>125936.07</v>
      </c>
      <c r="K10" s="44">
        <v>6737.58</v>
      </c>
      <c r="L10" s="1" t="s">
        <v>42</v>
      </c>
    </row>
    <row r="11" spans="1:13" ht="36.75" customHeight="1" x14ac:dyDescent="0.25">
      <c r="A11" s="42">
        <v>8</v>
      </c>
      <c r="B11" s="42" t="s">
        <v>43</v>
      </c>
      <c r="C11" s="42" t="s">
        <v>63</v>
      </c>
      <c r="D11" s="42" t="s">
        <v>44</v>
      </c>
      <c r="E11" s="42" t="s">
        <v>45</v>
      </c>
      <c r="F11" s="42" t="s">
        <v>15</v>
      </c>
      <c r="G11" s="42" t="s">
        <v>46</v>
      </c>
      <c r="H11" s="42">
        <v>188756190</v>
      </c>
      <c r="I11" s="42">
        <v>84.5</v>
      </c>
      <c r="J11" s="44">
        <v>154153</v>
      </c>
      <c r="K11" s="44">
        <v>29289.07</v>
      </c>
      <c r="L11" s="1" t="s">
        <v>47</v>
      </c>
    </row>
    <row r="12" spans="1:13" ht="64.5" customHeight="1" x14ac:dyDescent="0.25">
      <c r="A12" s="42">
        <v>9</v>
      </c>
      <c r="B12" s="42" t="s">
        <v>48</v>
      </c>
      <c r="C12" s="42" t="s">
        <v>63</v>
      </c>
      <c r="D12" s="42" t="s">
        <v>49</v>
      </c>
      <c r="E12" s="42" t="s">
        <v>50</v>
      </c>
      <c r="F12" s="42" t="s">
        <v>37</v>
      </c>
      <c r="G12" s="42" t="s">
        <v>51</v>
      </c>
      <c r="H12" s="42">
        <v>188715222</v>
      </c>
      <c r="I12" s="42">
        <v>83.5</v>
      </c>
      <c r="J12" s="44">
        <v>331535.28999999998</v>
      </c>
      <c r="K12" s="44"/>
      <c r="L12" s="1"/>
    </row>
    <row r="13" spans="1:13" ht="64.5" customHeight="1" x14ac:dyDescent="0.25">
      <c r="A13" s="42">
        <v>10</v>
      </c>
      <c r="B13" s="27" t="s">
        <v>73</v>
      </c>
      <c r="C13" s="42" t="s">
        <v>63</v>
      </c>
      <c r="D13" s="42" t="s">
        <v>74</v>
      </c>
      <c r="E13" s="45" t="s">
        <v>416</v>
      </c>
      <c r="F13" s="27" t="s">
        <v>37</v>
      </c>
      <c r="G13" s="46" t="s">
        <v>75</v>
      </c>
      <c r="H13" s="45">
        <v>302442625</v>
      </c>
      <c r="I13" s="27">
        <v>81</v>
      </c>
      <c r="J13" s="44">
        <v>197193.2</v>
      </c>
      <c r="K13" s="44"/>
      <c r="L13" s="1"/>
    </row>
    <row r="14" spans="1:13" ht="291.75" customHeight="1" x14ac:dyDescent="0.25">
      <c r="A14" s="42">
        <v>11</v>
      </c>
      <c r="B14" s="27" t="s">
        <v>76</v>
      </c>
      <c r="C14" s="42" t="s">
        <v>63</v>
      </c>
      <c r="D14" s="42" t="s">
        <v>77</v>
      </c>
      <c r="E14" s="45" t="s">
        <v>417</v>
      </c>
      <c r="F14" s="27" t="s">
        <v>71</v>
      </c>
      <c r="G14" s="46" t="s">
        <v>78</v>
      </c>
      <c r="H14" s="42">
        <v>195320460</v>
      </c>
      <c r="I14" s="27">
        <v>80</v>
      </c>
      <c r="J14" s="47">
        <v>323906.8</v>
      </c>
      <c r="K14" s="44">
        <v>10688.92</v>
      </c>
      <c r="L14" s="1" t="s">
        <v>418</v>
      </c>
    </row>
    <row r="15" spans="1:13" ht="64.5" customHeight="1" x14ac:dyDescent="0.25">
      <c r="A15" s="42">
        <v>12</v>
      </c>
      <c r="B15" s="42" t="s">
        <v>62</v>
      </c>
      <c r="C15" s="42" t="s">
        <v>63</v>
      </c>
      <c r="D15" s="42" t="s">
        <v>64</v>
      </c>
      <c r="E15" s="42" t="s">
        <v>67</v>
      </c>
      <c r="F15" s="42" t="s">
        <v>37</v>
      </c>
      <c r="G15" s="42" t="s">
        <v>65</v>
      </c>
      <c r="H15" s="42">
        <v>190105984</v>
      </c>
      <c r="I15" s="42">
        <v>80</v>
      </c>
      <c r="J15" s="44">
        <v>115373.78</v>
      </c>
      <c r="K15" s="48"/>
      <c r="L15" s="1" t="s">
        <v>66</v>
      </c>
    </row>
    <row r="16" spans="1:13" ht="64.5" customHeight="1" x14ac:dyDescent="0.25">
      <c r="A16" s="42">
        <v>13</v>
      </c>
      <c r="B16" s="49" t="s">
        <v>52</v>
      </c>
      <c r="C16" s="42" t="s">
        <v>63</v>
      </c>
      <c r="D16" s="49" t="s">
        <v>53</v>
      </c>
      <c r="E16" s="49" t="s">
        <v>54</v>
      </c>
      <c r="F16" s="49" t="s">
        <v>55</v>
      </c>
      <c r="G16" s="49" t="s">
        <v>56</v>
      </c>
      <c r="H16" s="43">
        <v>250124650</v>
      </c>
      <c r="I16" s="49">
        <v>70</v>
      </c>
      <c r="J16" s="50">
        <v>142416.25</v>
      </c>
      <c r="K16" s="50">
        <v>142416.25</v>
      </c>
      <c r="L16" s="38" t="s">
        <v>57</v>
      </c>
    </row>
    <row r="17" spans="1:12" s="18" customFormat="1" ht="22.9" customHeight="1" x14ac:dyDescent="0.25">
      <c r="A17" s="39" t="s">
        <v>58</v>
      </c>
      <c r="B17" s="40"/>
      <c r="C17" s="40"/>
      <c r="D17" s="40"/>
      <c r="E17" s="40"/>
      <c r="F17" s="40"/>
      <c r="G17" s="40"/>
      <c r="H17" s="40"/>
      <c r="I17" s="40"/>
      <c r="J17" s="51">
        <f>SUM(K4:K16)</f>
        <v>452144.52</v>
      </c>
      <c r="K17" s="52"/>
      <c r="L17" s="53"/>
    </row>
    <row r="18" spans="1:12" s="18" customFormat="1" ht="22.9" customHeight="1" x14ac:dyDescent="0.25">
      <c r="A18" s="39" t="s">
        <v>59</v>
      </c>
      <c r="B18" s="40"/>
      <c r="C18" s="40"/>
      <c r="D18" s="40"/>
      <c r="E18" s="40"/>
      <c r="F18" s="40"/>
      <c r="G18" s="40"/>
      <c r="H18" s="40"/>
      <c r="I18" s="40"/>
      <c r="J18" s="54">
        <f>SUM(J4:J16)</f>
        <v>3383868.9999999995</v>
      </c>
      <c r="K18" s="55"/>
      <c r="L18" s="56"/>
    </row>
    <row r="19" spans="1:12" ht="18.75" customHeight="1" x14ac:dyDescent="0.25"/>
  </sheetData>
  <autoFilter ref="A3:I14"/>
  <mergeCells count="5">
    <mergeCell ref="A17:I17"/>
    <mergeCell ref="J17:K17"/>
    <mergeCell ref="A18:I18"/>
    <mergeCell ref="J18:K18"/>
    <mergeCell ref="A2:L2"/>
  </mergeCells>
  <pageMargins left="0.7" right="0.7" top="0.75" bottom="0.75" header="0.3" footer="0.3"/>
  <pageSetup paperSize="9" scale="56" fitToHeight="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0"/>
  <sheetViews>
    <sheetView topLeftCell="A2" zoomScale="70" zoomScaleNormal="70" workbookViewId="0">
      <selection activeCell="B6" sqref="B6:I6"/>
    </sheetView>
  </sheetViews>
  <sheetFormatPr defaultColWidth="9.140625" defaultRowHeight="15.75" x14ac:dyDescent="0.25"/>
  <cols>
    <col min="1" max="1" width="5.42578125" style="34" customWidth="1"/>
    <col min="2" max="2" width="19.85546875" style="36" customWidth="1"/>
    <col min="3" max="3" width="14.7109375" style="35" customWidth="1"/>
    <col min="4" max="4" width="32" style="35" customWidth="1"/>
    <col min="5" max="5" width="15.85546875" style="34" customWidth="1"/>
    <col min="6" max="6" width="33.85546875" style="36" customWidth="1"/>
    <col min="7" max="7" width="15.7109375" style="34" customWidth="1"/>
    <col min="8" max="8" width="20.7109375" style="37" customWidth="1"/>
    <col min="9" max="9" width="43.42578125" style="22" customWidth="1"/>
    <col min="10" max="10" width="27.85546875" style="35" customWidth="1"/>
    <col min="11" max="16384" width="9.140625" style="35"/>
  </cols>
  <sheetData>
    <row r="1" spans="1:11" ht="88.5" customHeight="1" x14ac:dyDescent="0.25">
      <c r="A1" s="5"/>
      <c r="B1" s="6"/>
      <c r="C1" s="6"/>
      <c r="D1" s="6"/>
      <c r="E1" s="2"/>
      <c r="F1" s="6"/>
      <c r="G1" s="5"/>
      <c r="H1" s="6"/>
      <c r="I1" s="7" t="s">
        <v>413</v>
      </c>
      <c r="J1" s="21"/>
    </row>
    <row r="2" spans="1:11" ht="45" customHeight="1" x14ac:dyDescent="0.25">
      <c r="A2" s="41" t="s">
        <v>404</v>
      </c>
      <c r="B2" s="41"/>
      <c r="C2" s="41"/>
      <c r="D2" s="41"/>
      <c r="E2" s="41"/>
      <c r="F2" s="41"/>
      <c r="G2" s="41"/>
      <c r="H2" s="41"/>
      <c r="I2" s="41"/>
      <c r="J2" s="8"/>
      <c r="K2" s="22"/>
    </row>
    <row r="3" spans="1:11" s="10" customFormat="1" ht="109.5" customHeight="1" x14ac:dyDescent="0.25">
      <c r="A3" s="9" t="s">
        <v>1</v>
      </c>
      <c r="B3" s="9" t="s">
        <v>2</v>
      </c>
      <c r="C3" s="9" t="s">
        <v>60</v>
      </c>
      <c r="D3" s="9" t="s">
        <v>3</v>
      </c>
      <c r="E3" s="9" t="s">
        <v>61</v>
      </c>
      <c r="F3" s="9" t="s">
        <v>6</v>
      </c>
      <c r="G3" s="9" t="s">
        <v>8</v>
      </c>
      <c r="H3" s="9" t="s">
        <v>68</v>
      </c>
      <c r="I3" s="9" t="s">
        <v>11</v>
      </c>
    </row>
    <row r="4" spans="1:11" s="15" customFormat="1" ht="147.6" customHeight="1" x14ac:dyDescent="0.25">
      <c r="A4" s="1">
        <v>1</v>
      </c>
      <c r="B4" s="23" t="s">
        <v>69</v>
      </c>
      <c r="C4" s="1" t="s">
        <v>63</v>
      </c>
      <c r="D4" s="24" t="s">
        <v>387</v>
      </c>
      <c r="E4" s="25" t="s">
        <v>71</v>
      </c>
      <c r="F4" s="24" t="s">
        <v>72</v>
      </c>
      <c r="G4" s="23">
        <v>93</v>
      </c>
      <c r="H4" s="26">
        <v>450000</v>
      </c>
      <c r="I4" s="1" t="s">
        <v>388</v>
      </c>
    </row>
    <row r="5" spans="1:11" s="11" customFormat="1" ht="24.95" customHeight="1" x14ac:dyDescent="0.25">
      <c r="A5" s="1">
        <v>2</v>
      </c>
      <c r="B5" s="57" t="s">
        <v>419</v>
      </c>
      <c r="C5" s="58"/>
      <c r="D5" s="58"/>
      <c r="E5" s="58"/>
      <c r="F5" s="58"/>
      <c r="G5" s="58"/>
      <c r="H5" s="58"/>
      <c r="I5" s="59"/>
    </row>
    <row r="6" spans="1:11" s="11" customFormat="1" ht="24.95" customHeight="1" x14ac:dyDescent="0.25">
      <c r="A6" s="1">
        <v>3</v>
      </c>
      <c r="B6" s="57" t="s">
        <v>419</v>
      </c>
      <c r="C6" s="58"/>
      <c r="D6" s="58"/>
      <c r="E6" s="58"/>
      <c r="F6" s="58"/>
      <c r="G6" s="58"/>
      <c r="H6" s="58"/>
      <c r="I6" s="59"/>
    </row>
    <row r="7" spans="1:11" s="12" customFormat="1" ht="66.599999999999994" customHeight="1" x14ac:dyDescent="0.25">
      <c r="A7" s="1">
        <v>4</v>
      </c>
      <c r="B7" s="14" t="s">
        <v>79</v>
      </c>
      <c r="C7" s="1" t="s">
        <v>63</v>
      </c>
      <c r="D7" s="1" t="s">
        <v>80</v>
      </c>
      <c r="E7" s="27" t="s">
        <v>71</v>
      </c>
      <c r="F7" s="28" t="s">
        <v>81</v>
      </c>
      <c r="G7" s="14">
        <v>80</v>
      </c>
      <c r="H7" s="29">
        <v>433000</v>
      </c>
      <c r="I7" s="1" t="s">
        <v>386</v>
      </c>
    </row>
    <row r="8" spans="1:11" s="12" customFormat="1" ht="61.9" customHeight="1" x14ac:dyDescent="0.25">
      <c r="A8" s="1">
        <v>5</v>
      </c>
      <c r="B8" s="14" t="s">
        <v>82</v>
      </c>
      <c r="C8" s="1" t="s">
        <v>63</v>
      </c>
      <c r="D8" s="1" t="s">
        <v>83</v>
      </c>
      <c r="E8" s="27" t="s">
        <v>37</v>
      </c>
      <c r="F8" s="28" t="s">
        <v>84</v>
      </c>
      <c r="G8" s="14">
        <v>80</v>
      </c>
      <c r="H8" s="29">
        <v>449999.52</v>
      </c>
      <c r="I8" s="1" t="s">
        <v>386</v>
      </c>
    </row>
    <row r="9" spans="1:11" s="11" customFormat="1" ht="69.599999999999994" customHeight="1" x14ac:dyDescent="0.25">
      <c r="A9" s="1">
        <v>6</v>
      </c>
      <c r="B9" s="14" t="s">
        <v>85</v>
      </c>
      <c r="C9" s="1" t="s">
        <v>63</v>
      </c>
      <c r="D9" s="1" t="s">
        <v>86</v>
      </c>
      <c r="E9" s="27" t="s">
        <v>37</v>
      </c>
      <c r="F9" s="28" t="s">
        <v>87</v>
      </c>
      <c r="G9" s="16">
        <v>79.5</v>
      </c>
      <c r="H9" s="29">
        <v>349510</v>
      </c>
      <c r="I9" s="1" t="s">
        <v>386</v>
      </c>
    </row>
    <row r="10" spans="1:11" s="11" customFormat="1" ht="63.6" customHeight="1" x14ac:dyDescent="0.25">
      <c r="A10" s="1">
        <v>7</v>
      </c>
      <c r="B10" s="14" t="s">
        <v>88</v>
      </c>
      <c r="C10" s="1" t="s">
        <v>63</v>
      </c>
      <c r="D10" s="1" t="s">
        <v>89</v>
      </c>
      <c r="E10" s="27" t="s">
        <v>71</v>
      </c>
      <c r="F10" s="28" t="s">
        <v>90</v>
      </c>
      <c r="G10" s="16">
        <v>79.5</v>
      </c>
      <c r="H10" s="29">
        <v>200561.9</v>
      </c>
      <c r="I10" s="1" t="s">
        <v>389</v>
      </c>
    </row>
    <row r="11" spans="1:11" s="11" customFormat="1" ht="69.599999999999994" customHeight="1" x14ac:dyDescent="0.25">
      <c r="A11" s="1">
        <v>8</v>
      </c>
      <c r="B11" s="14" t="s">
        <v>91</v>
      </c>
      <c r="C11" s="1" t="s">
        <v>63</v>
      </c>
      <c r="D11" s="1" t="s">
        <v>92</v>
      </c>
      <c r="E11" s="27" t="s">
        <v>37</v>
      </c>
      <c r="F11" s="28" t="s">
        <v>93</v>
      </c>
      <c r="G11" s="14">
        <v>79</v>
      </c>
      <c r="H11" s="29">
        <v>135198.54999999999</v>
      </c>
      <c r="I11" s="1" t="s">
        <v>389</v>
      </c>
    </row>
    <row r="12" spans="1:11" s="11" customFormat="1" ht="67.900000000000006" customHeight="1" x14ac:dyDescent="0.25">
      <c r="A12" s="1">
        <v>9</v>
      </c>
      <c r="B12" s="14" t="s">
        <v>94</v>
      </c>
      <c r="C12" s="1" t="s">
        <v>63</v>
      </c>
      <c r="D12" s="14" t="s">
        <v>95</v>
      </c>
      <c r="E12" s="27" t="s">
        <v>37</v>
      </c>
      <c r="F12" s="14" t="s">
        <v>405</v>
      </c>
      <c r="G12" s="14">
        <v>79</v>
      </c>
      <c r="H12" s="29">
        <v>450000</v>
      </c>
      <c r="I12" s="1" t="s">
        <v>357</v>
      </c>
    </row>
    <row r="13" spans="1:11" s="13" customFormat="1" ht="63" x14ac:dyDescent="0.25">
      <c r="A13" s="1">
        <v>10</v>
      </c>
      <c r="B13" s="14" t="s">
        <v>96</v>
      </c>
      <c r="C13" s="1" t="s">
        <v>63</v>
      </c>
      <c r="D13" s="14" t="s">
        <v>97</v>
      </c>
      <c r="E13" s="27" t="s">
        <v>37</v>
      </c>
      <c r="F13" s="14" t="s">
        <v>98</v>
      </c>
      <c r="G13" s="14">
        <v>78</v>
      </c>
      <c r="H13" s="29">
        <v>268308.71000000002</v>
      </c>
      <c r="I13" s="1" t="s">
        <v>357</v>
      </c>
    </row>
    <row r="14" spans="1:11" s="12" customFormat="1" ht="63" x14ac:dyDescent="0.25">
      <c r="A14" s="1">
        <v>11</v>
      </c>
      <c r="B14" s="14" t="s">
        <v>99</v>
      </c>
      <c r="C14" s="1" t="s">
        <v>63</v>
      </c>
      <c r="D14" s="14" t="s">
        <v>100</v>
      </c>
      <c r="E14" s="27" t="s">
        <v>37</v>
      </c>
      <c r="F14" s="14" t="s">
        <v>101</v>
      </c>
      <c r="G14" s="16">
        <v>77.5</v>
      </c>
      <c r="H14" s="29">
        <v>396158.44</v>
      </c>
      <c r="I14" s="1" t="s">
        <v>357</v>
      </c>
    </row>
    <row r="15" spans="1:11" s="12" customFormat="1" ht="67.150000000000006" customHeight="1" x14ac:dyDescent="0.25">
      <c r="A15" s="1">
        <v>12</v>
      </c>
      <c r="B15" s="14" t="s">
        <v>102</v>
      </c>
      <c r="C15" s="1" t="s">
        <v>63</v>
      </c>
      <c r="D15" s="14" t="s">
        <v>103</v>
      </c>
      <c r="E15" s="27" t="s">
        <v>71</v>
      </c>
      <c r="F15" s="14" t="s">
        <v>104</v>
      </c>
      <c r="G15" s="14">
        <v>77</v>
      </c>
      <c r="H15" s="29">
        <v>446282.15</v>
      </c>
      <c r="I15" s="1" t="s">
        <v>357</v>
      </c>
    </row>
    <row r="16" spans="1:11" s="12" customFormat="1" ht="84.6" customHeight="1" x14ac:dyDescent="0.25">
      <c r="A16" s="1">
        <v>13</v>
      </c>
      <c r="B16" s="14" t="s">
        <v>105</v>
      </c>
      <c r="C16" s="1" t="s">
        <v>63</v>
      </c>
      <c r="D16" s="14" t="s">
        <v>106</v>
      </c>
      <c r="E16" s="27" t="s">
        <v>37</v>
      </c>
      <c r="F16" s="14" t="s">
        <v>360</v>
      </c>
      <c r="G16" s="14">
        <v>77</v>
      </c>
      <c r="H16" s="29">
        <v>74518.27</v>
      </c>
      <c r="I16" s="1" t="s">
        <v>357</v>
      </c>
    </row>
    <row r="17" spans="1:9" s="12" customFormat="1" ht="63" x14ac:dyDescent="0.25">
      <c r="A17" s="1">
        <v>14</v>
      </c>
      <c r="B17" s="14" t="s">
        <v>107</v>
      </c>
      <c r="C17" s="1" t="s">
        <v>63</v>
      </c>
      <c r="D17" s="14" t="s">
        <v>108</v>
      </c>
      <c r="E17" s="27" t="s">
        <v>37</v>
      </c>
      <c r="F17" s="14" t="s">
        <v>109</v>
      </c>
      <c r="G17" s="14">
        <v>77</v>
      </c>
      <c r="H17" s="29">
        <v>34437</v>
      </c>
      <c r="I17" s="1" t="s">
        <v>357</v>
      </c>
    </row>
    <row r="18" spans="1:9" s="12" customFormat="1" ht="73.900000000000006" customHeight="1" x14ac:dyDescent="0.25">
      <c r="A18" s="1">
        <v>15</v>
      </c>
      <c r="B18" s="14" t="s">
        <v>110</v>
      </c>
      <c r="C18" s="1" t="s">
        <v>63</v>
      </c>
      <c r="D18" s="14" t="s">
        <v>361</v>
      </c>
      <c r="E18" s="27" t="s">
        <v>71</v>
      </c>
      <c r="F18" s="14" t="s">
        <v>362</v>
      </c>
      <c r="G18" s="16">
        <v>76.5</v>
      </c>
      <c r="H18" s="29">
        <v>112400</v>
      </c>
      <c r="I18" s="1" t="s">
        <v>357</v>
      </c>
    </row>
    <row r="19" spans="1:9" s="12" customFormat="1" ht="68.45" customHeight="1" x14ac:dyDescent="0.25">
      <c r="A19" s="1">
        <v>16</v>
      </c>
      <c r="B19" s="14" t="s">
        <v>111</v>
      </c>
      <c r="C19" s="1" t="s">
        <v>63</v>
      </c>
      <c r="D19" s="14" t="s">
        <v>112</v>
      </c>
      <c r="E19" s="27" t="s">
        <v>37</v>
      </c>
      <c r="F19" s="14" t="s">
        <v>113</v>
      </c>
      <c r="G19" s="16">
        <v>75.5</v>
      </c>
      <c r="H19" s="29">
        <v>174447.52</v>
      </c>
      <c r="I19" s="1" t="s">
        <v>357</v>
      </c>
    </row>
    <row r="20" spans="1:9" s="12" customFormat="1" ht="71.45" customHeight="1" x14ac:dyDescent="0.25">
      <c r="A20" s="1">
        <v>17</v>
      </c>
      <c r="B20" s="14" t="s">
        <v>114</v>
      </c>
      <c r="C20" s="1" t="s">
        <v>63</v>
      </c>
      <c r="D20" s="14" t="s">
        <v>115</v>
      </c>
      <c r="E20" s="27" t="s">
        <v>71</v>
      </c>
      <c r="F20" s="14" t="s">
        <v>116</v>
      </c>
      <c r="G20" s="14">
        <v>75</v>
      </c>
      <c r="H20" s="29">
        <v>356352.05</v>
      </c>
      <c r="I20" s="1" t="s">
        <v>357</v>
      </c>
    </row>
    <row r="21" spans="1:9" s="12" customFormat="1" ht="100.9" customHeight="1" x14ac:dyDescent="0.25">
      <c r="A21" s="1">
        <v>18</v>
      </c>
      <c r="B21" s="14" t="s">
        <v>117</v>
      </c>
      <c r="C21" s="1" t="s">
        <v>63</v>
      </c>
      <c r="D21" s="14" t="s">
        <v>118</v>
      </c>
      <c r="E21" s="27" t="s">
        <v>71</v>
      </c>
      <c r="F21" s="14" t="s">
        <v>119</v>
      </c>
      <c r="G21" s="14">
        <v>73</v>
      </c>
      <c r="H21" s="29">
        <v>127045.86</v>
      </c>
      <c r="I21" s="1" t="s">
        <v>357</v>
      </c>
    </row>
    <row r="22" spans="1:9" s="12" customFormat="1" ht="63" x14ac:dyDescent="0.25">
      <c r="A22" s="1">
        <v>19</v>
      </c>
      <c r="B22" s="14" t="s">
        <v>120</v>
      </c>
      <c r="C22" s="1" t="s">
        <v>63</v>
      </c>
      <c r="D22" s="14" t="s">
        <v>382</v>
      </c>
      <c r="E22" s="27" t="s">
        <v>71</v>
      </c>
      <c r="F22" s="14" t="s">
        <v>121</v>
      </c>
      <c r="G22" s="16">
        <v>71.5</v>
      </c>
      <c r="H22" s="29">
        <v>254309</v>
      </c>
      <c r="I22" s="1" t="s">
        <v>357</v>
      </c>
    </row>
    <row r="23" spans="1:9" s="12" customFormat="1" ht="68.45" customHeight="1" x14ac:dyDescent="0.25">
      <c r="A23" s="1">
        <v>20</v>
      </c>
      <c r="B23" s="14" t="s">
        <v>122</v>
      </c>
      <c r="C23" s="1" t="s">
        <v>63</v>
      </c>
      <c r="D23" s="14" t="s">
        <v>123</v>
      </c>
      <c r="E23" s="27" t="s">
        <v>37</v>
      </c>
      <c r="F23" s="14" t="s">
        <v>124</v>
      </c>
      <c r="G23" s="16">
        <v>71.5</v>
      </c>
      <c r="H23" s="29">
        <v>84889.9</v>
      </c>
      <c r="I23" s="1" t="s">
        <v>357</v>
      </c>
    </row>
    <row r="24" spans="1:9" s="12" customFormat="1" ht="69.599999999999994" customHeight="1" x14ac:dyDescent="0.25">
      <c r="A24" s="1">
        <v>21</v>
      </c>
      <c r="B24" s="14" t="s">
        <v>125</v>
      </c>
      <c r="C24" s="1" t="s">
        <v>63</v>
      </c>
      <c r="D24" s="14" t="s">
        <v>358</v>
      </c>
      <c r="E24" s="27" t="s">
        <v>71</v>
      </c>
      <c r="F24" s="14" t="s">
        <v>126</v>
      </c>
      <c r="G24" s="16">
        <v>71.5</v>
      </c>
      <c r="H24" s="29">
        <v>281116.71000000002</v>
      </c>
      <c r="I24" s="1" t="s">
        <v>357</v>
      </c>
    </row>
    <row r="25" spans="1:9" s="12" customFormat="1" ht="64.900000000000006" customHeight="1" x14ac:dyDescent="0.25">
      <c r="A25" s="1">
        <v>22</v>
      </c>
      <c r="B25" s="14" t="s">
        <v>127</v>
      </c>
      <c r="C25" s="1" t="s">
        <v>63</v>
      </c>
      <c r="D25" s="14" t="s">
        <v>128</v>
      </c>
      <c r="E25" s="27" t="s">
        <v>71</v>
      </c>
      <c r="F25" s="14" t="s">
        <v>129</v>
      </c>
      <c r="G25" s="14">
        <v>71</v>
      </c>
      <c r="H25" s="29">
        <v>107284.45</v>
      </c>
      <c r="I25" s="1" t="s">
        <v>357</v>
      </c>
    </row>
    <row r="26" spans="1:9" s="12" customFormat="1" ht="69.599999999999994" customHeight="1" x14ac:dyDescent="0.25">
      <c r="A26" s="1">
        <v>23</v>
      </c>
      <c r="B26" s="14" t="s">
        <v>130</v>
      </c>
      <c r="C26" s="1" t="s">
        <v>63</v>
      </c>
      <c r="D26" s="14" t="s">
        <v>131</v>
      </c>
      <c r="E26" s="27" t="s">
        <v>71</v>
      </c>
      <c r="F26" s="14" t="s">
        <v>132</v>
      </c>
      <c r="G26" s="16">
        <v>70.5</v>
      </c>
      <c r="H26" s="29">
        <v>324968.03999999998</v>
      </c>
      <c r="I26" s="1" t="s">
        <v>357</v>
      </c>
    </row>
    <row r="27" spans="1:9" s="12" customFormat="1" ht="63" x14ac:dyDescent="0.25">
      <c r="A27" s="1">
        <v>24</v>
      </c>
      <c r="B27" s="14" t="s">
        <v>133</v>
      </c>
      <c r="C27" s="1" t="s">
        <v>63</v>
      </c>
      <c r="D27" s="14" t="s">
        <v>134</v>
      </c>
      <c r="E27" s="27" t="s">
        <v>37</v>
      </c>
      <c r="F27" s="14" t="s">
        <v>135</v>
      </c>
      <c r="G27" s="14">
        <v>69</v>
      </c>
      <c r="H27" s="29">
        <v>449999.96</v>
      </c>
      <c r="I27" s="1" t="s">
        <v>357</v>
      </c>
    </row>
    <row r="28" spans="1:9" s="12" customFormat="1" ht="69" customHeight="1" x14ac:dyDescent="0.25">
      <c r="A28" s="1">
        <v>25</v>
      </c>
      <c r="B28" s="14" t="s">
        <v>136</v>
      </c>
      <c r="C28" s="1" t="s">
        <v>63</v>
      </c>
      <c r="D28" s="14" t="s">
        <v>137</v>
      </c>
      <c r="E28" s="27" t="s">
        <v>37</v>
      </c>
      <c r="F28" s="14" t="s">
        <v>138</v>
      </c>
      <c r="G28" s="14">
        <v>67</v>
      </c>
      <c r="H28" s="29">
        <v>446722</v>
      </c>
      <c r="I28" s="1" t="s">
        <v>357</v>
      </c>
    </row>
    <row r="29" spans="1:9" s="12" customFormat="1" ht="81.599999999999994" customHeight="1" x14ac:dyDescent="0.25">
      <c r="A29" s="1">
        <v>26</v>
      </c>
      <c r="B29" s="14" t="s">
        <v>139</v>
      </c>
      <c r="C29" s="1" t="s">
        <v>63</v>
      </c>
      <c r="D29" s="14" t="s">
        <v>70</v>
      </c>
      <c r="E29" s="27" t="s">
        <v>71</v>
      </c>
      <c r="F29" s="14" t="s">
        <v>140</v>
      </c>
      <c r="G29" s="14">
        <v>79</v>
      </c>
      <c r="H29" s="29">
        <v>27000</v>
      </c>
      <c r="I29" s="14" t="s">
        <v>390</v>
      </c>
    </row>
    <row r="30" spans="1:9" s="12" customFormat="1" ht="65.45" customHeight="1" x14ac:dyDescent="0.25">
      <c r="A30" s="1">
        <v>27</v>
      </c>
      <c r="B30" s="14" t="s">
        <v>141</v>
      </c>
      <c r="C30" s="1" t="s">
        <v>63</v>
      </c>
      <c r="D30" s="14" t="s">
        <v>142</v>
      </c>
      <c r="E30" s="27" t="s">
        <v>37</v>
      </c>
      <c r="F30" s="14" t="s">
        <v>143</v>
      </c>
      <c r="G30" s="14">
        <v>77</v>
      </c>
      <c r="H30" s="29">
        <v>379349.58</v>
      </c>
      <c r="I30" s="14" t="s">
        <v>390</v>
      </c>
    </row>
    <row r="31" spans="1:9" s="12" customFormat="1" ht="64.150000000000006" customHeight="1" x14ac:dyDescent="0.25">
      <c r="A31" s="1">
        <v>28</v>
      </c>
      <c r="B31" s="14" t="s">
        <v>144</v>
      </c>
      <c r="C31" s="1" t="s">
        <v>63</v>
      </c>
      <c r="D31" s="14" t="s">
        <v>145</v>
      </c>
      <c r="E31" s="27" t="s">
        <v>37</v>
      </c>
      <c r="F31" s="14" t="s">
        <v>146</v>
      </c>
      <c r="G31" s="16">
        <v>76.5</v>
      </c>
      <c r="H31" s="29">
        <v>80325</v>
      </c>
      <c r="I31" s="14" t="s">
        <v>390</v>
      </c>
    </row>
    <row r="32" spans="1:9" s="12" customFormat="1" ht="69" customHeight="1" x14ac:dyDescent="0.25">
      <c r="A32" s="1">
        <v>29</v>
      </c>
      <c r="B32" s="14" t="s">
        <v>147</v>
      </c>
      <c r="C32" s="1" t="s">
        <v>63</v>
      </c>
      <c r="D32" s="14" t="s">
        <v>148</v>
      </c>
      <c r="E32" s="27" t="s">
        <v>71</v>
      </c>
      <c r="F32" s="14" t="s">
        <v>149</v>
      </c>
      <c r="G32" s="14">
        <v>76</v>
      </c>
      <c r="H32" s="29">
        <v>450000</v>
      </c>
      <c r="I32" s="14" t="s">
        <v>385</v>
      </c>
    </row>
    <row r="33" spans="1:9" s="12" customFormat="1" ht="69.599999999999994" customHeight="1" x14ac:dyDescent="0.25">
      <c r="A33" s="1">
        <v>30</v>
      </c>
      <c r="B33" s="14" t="s">
        <v>150</v>
      </c>
      <c r="C33" s="1" t="s">
        <v>63</v>
      </c>
      <c r="D33" s="14" t="s">
        <v>151</v>
      </c>
      <c r="E33" s="27" t="s">
        <v>71</v>
      </c>
      <c r="F33" s="14" t="s">
        <v>152</v>
      </c>
      <c r="G33" s="14">
        <v>75</v>
      </c>
      <c r="H33" s="29">
        <v>203038.69</v>
      </c>
      <c r="I33" s="14" t="s">
        <v>385</v>
      </c>
    </row>
    <row r="34" spans="1:9" s="12" customFormat="1" ht="66.599999999999994" customHeight="1" x14ac:dyDescent="0.25">
      <c r="A34" s="1">
        <v>31</v>
      </c>
      <c r="B34" s="14" t="s">
        <v>153</v>
      </c>
      <c r="C34" s="1" t="s">
        <v>63</v>
      </c>
      <c r="D34" s="14" t="s">
        <v>154</v>
      </c>
      <c r="E34" s="27" t="s">
        <v>71</v>
      </c>
      <c r="F34" s="14" t="s">
        <v>155</v>
      </c>
      <c r="G34" s="14">
        <v>73</v>
      </c>
      <c r="H34" s="29">
        <v>258871.9</v>
      </c>
      <c r="I34" s="14" t="s">
        <v>385</v>
      </c>
    </row>
    <row r="35" spans="1:9" s="12" customFormat="1" ht="63" x14ac:dyDescent="0.25">
      <c r="A35" s="1">
        <v>32</v>
      </c>
      <c r="B35" s="14" t="s">
        <v>156</v>
      </c>
      <c r="C35" s="1" t="s">
        <v>63</v>
      </c>
      <c r="D35" s="14" t="s">
        <v>157</v>
      </c>
      <c r="E35" s="27" t="s">
        <v>37</v>
      </c>
      <c r="F35" s="14" t="s">
        <v>158</v>
      </c>
      <c r="G35" s="14">
        <v>73</v>
      </c>
      <c r="H35" s="29">
        <v>117875.39</v>
      </c>
      <c r="I35" s="14" t="s">
        <v>390</v>
      </c>
    </row>
    <row r="36" spans="1:9" s="12" customFormat="1" ht="63" x14ac:dyDescent="0.25">
      <c r="A36" s="1">
        <v>33</v>
      </c>
      <c r="B36" s="14" t="s">
        <v>159</v>
      </c>
      <c r="C36" s="1" t="s">
        <v>63</v>
      </c>
      <c r="D36" s="14" t="s">
        <v>160</v>
      </c>
      <c r="E36" s="27" t="s">
        <v>37</v>
      </c>
      <c r="F36" s="14" t="s">
        <v>363</v>
      </c>
      <c r="G36" s="14">
        <v>73</v>
      </c>
      <c r="H36" s="29">
        <v>38422.339999999997</v>
      </c>
      <c r="I36" s="14" t="s">
        <v>390</v>
      </c>
    </row>
    <row r="37" spans="1:9" s="12" customFormat="1" ht="63" x14ac:dyDescent="0.25">
      <c r="A37" s="1">
        <v>34</v>
      </c>
      <c r="B37" s="14" t="s">
        <v>161</v>
      </c>
      <c r="C37" s="1" t="s">
        <v>63</v>
      </c>
      <c r="D37" s="14" t="s">
        <v>162</v>
      </c>
      <c r="E37" s="27" t="s">
        <v>71</v>
      </c>
      <c r="F37" s="14" t="s">
        <v>163</v>
      </c>
      <c r="G37" s="14">
        <v>72</v>
      </c>
      <c r="H37" s="29">
        <v>404067.35</v>
      </c>
      <c r="I37" s="14" t="s">
        <v>385</v>
      </c>
    </row>
    <row r="38" spans="1:9" s="12" customFormat="1" ht="63" x14ac:dyDescent="0.25">
      <c r="A38" s="1">
        <v>35</v>
      </c>
      <c r="B38" s="14" t="s">
        <v>164</v>
      </c>
      <c r="C38" s="1" t="s">
        <v>63</v>
      </c>
      <c r="D38" s="14" t="s">
        <v>165</v>
      </c>
      <c r="E38" s="27" t="s">
        <v>37</v>
      </c>
      <c r="F38" s="14" t="s">
        <v>166</v>
      </c>
      <c r="G38" s="16">
        <v>71.5</v>
      </c>
      <c r="H38" s="29">
        <v>450000</v>
      </c>
      <c r="I38" s="14" t="s">
        <v>385</v>
      </c>
    </row>
    <row r="39" spans="1:9" s="12" customFormat="1" ht="63" x14ac:dyDescent="0.25">
      <c r="A39" s="1">
        <v>36</v>
      </c>
      <c r="B39" s="14" t="s">
        <v>167</v>
      </c>
      <c r="C39" s="1" t="s">
        <v>63</v>
      </c>
      <c r="D39" s="14" t="s">
        <v>168</v>
      </c>
      <c r="E39" s="27" t="s">
        <v>71</v>
      </c>
      <c r="F39" s="14" t="s">
        <v>169</v>
      </c>
      <c r="G39" s="14">
        <v>71</v>
      </c>
      <c r="H39" s="29">
        <v>14629.84</v>
      </c>
      <c r="I39" s="14" t="s">
        <v>390</v>
      </c>
    </row>
    <row r="40" spans="1:9" s="12" customFormat="1" ht="62.45" customHeight="1" x14ac:dyDescent="0.25">
      <c r="A40" s="1">
        <v>37</v>
      </c>
      <c r="B40" s="14" t="s">
        <v>170</v>
      </c>
      <c r="C40" s="1" t="s">
        <v>63</v>
      </c>
      <c r="D40" s="14" t="s">
        <v>171</v>
      </c>
      <c r="E40" s="27" t="s">
        <v>71</v>
      </c>
      <c r="F40" s="14" t="s">
        <v>172</v>
      </c>
      <c r="G40" s="14">
        <v>70</v>
      </c>
      <c r="H40" s="29">
        <v>255415</v>
      </c>
      <c r="I40" s="14" t="s">
        <v>385</v>
      </c>
    </row>
    <row r="41" spans="1:9" s="12" customFormat="1" ht="64.900000000000006" customHeight="1" x14ac:dyDescent="0.25">
      <c r="A41" s="1">
        <v>38</v>
      </c>
      <c r="B41" s="14" t="s">
        <v>173</v>
      </c>
      <c r="C41" s="1" t="s">
        <v>63</v>
      </c>
      <c r="D41" s="14" t="s">
        <v>364</v>
      </c>
      <c r="E41" s="27" t="s">
        <v>37</v>
      </c>
      <c r="F41" s="14" t="s">
        <v>365</v>
      </c>
      <c r="G41" s="14">
        <v>70</v>
      </c>
      <c r="H41" s="29">
        <v>21046</v>
      </c>
      <c r="I41" s="14" t="s">
        <v>385</v>
      </c>
    </row>
    <row r="42" spans="1:9" s="12" customFormat="1" ht="65.45" customHeight="1" x14ac:dyDescent="0.25">
      <c r="A42" s="1">
        <v>39</v>
      </c>
      <c r="B42" s="14" t="s">
        <v>174</v>
      </c>
      <c r="C42" s="1" t="s">
        <v>63</v>
      </c>
      <c r="D42" s="14" t="s">
        <v>175</v>
      </c>
      <c r="E42" s="27" t="s">
        <v>37</v>
      </c>
      <c r="F42" s="14" t="s">
        <v>176</v>
      </c>
      <c r="G42" s="14">
        <v>70</v>
      </c>
      <c r="H42" s="29">
        <v>274212</v>
      </c>
      <c r="I42" s="14" t="s">
        <v>391</v>
      </c>
    </row>
    <row r="43" spans="1:9" s="12" customFormat="1" ht="66" customHeight="1" x14ac:dyDescent="0.25">
      <c r="A43" s="1">
        <v>40</v>
      </c>
      <c r="B43" s="14" t="s">
        <v>177</v>
      </c>
      <c r="C43" s="1" t="s">
        <v>63</v>
      </c>
      <c r="D43" s="14" t="s">
        <v>178</v>
      </c>
      <c r="E43" s="27" t="s">
        <v>37</v>
      </c>
      <c r="F43" s="14" t="s">
        <v>179</v>
      </c>
      <c r="G43" s="14">
        <v>69</v>
      </c>
      <c r="H43" s="29">
        <v>45560</v>
      </c>
      <c r="I43" s="14" t="s">
        <v>385</v>
      </c>
    </row>
    <row r="44" spans="1:9" s="12" customFormat="1" ht="63" x14ac:dyDescent="0.25">
      <c r="A44" s="1">
        <v>41</v>
      </c>
      <c r="B44" s="14" t="s">
        <v>180</v>
      </c>
      <c r="C44" s="1" t="s">
        <v>63</v>
      </c>
      <c r="D44" s="14" t="s">
        <v>181</v>
      </c>
      <c r="E44" s="27" t="s">
        <v>71</v>
      </c>
      <c r="F44" s="14" t="s">
        <v>182</v>
      </c>
      <c r="G44" s="14">
        <v>69</v>
      </c>
      <c r="H44" s="29">
        <v>450000</v>
      </c>
      <c r="I44" s="14" t="s">
        <v>385</v>
      </c>
    </row>
    <row r="45" spans="1:9" s="12" customFormat="1" ht="70.900000000000006" customHeight="1" x14ac:dyDescent="0.25">
      <c r="A45" s="1">
        <v>42</v>
      </c>
      <c r="B45" s="14" t="s">
        <v>183</v>
      </c>
      <c r="C45" s="1" t="s">
        <v>63</v>
      </c>
      <c r="D45" s="14" t="s">
        <v>184</v>
      </c>
      <c r="E45" s="27" t="s">
        <v>37</v>
      </c>
      <c r="F45" s="14" t="s">
        <v>185</v>
      </c>
      <c r="G45" s="14">
        <v>69</v>
      </c>
      <c r="H45" s="29">
        <v>270448.02</v>
      </c>
      <c r="I45" s="14" t="s">
        <v>385</v>
      </c>
    </row>
    <row r="46" spans="1:9" s="12" customFormat="1" ht="64.150000000000006" customHeight="1" x14ac:dyDescent="0.25">
      <c r="A46" s="1">
        <v>43</v>
      </c>
      <c r="B46" s="14" t="s">
        <v>186</v>
      </c>
      <c r="C46" s="1" t="s">
        <v>63</v>
      </c>
      <c r="D46" s="14" t="s">
        <v>187</v>
      </c>
      <c r="E46" s="27" t="s">
        <v>71</v>
      </c>
      <c r="F46" s="14" t="s">
        <v>188</v>
      </c>
      <c r="G46" s="14">
        <v>69</v>
      </c>
      <c r="H46" s="29">
        <v>156537.62</v>
      </c>
      <c r="I46" s="14" t="s">
        <v>392</v>
      </c>
    </row>
    <row r="47" spans="1:9" s="12" customFormat="1" ht="67.900000000000006" customHeight="1" x14ac:dyDescent="0.25">
      <c r="A47" s="1">
        <v>44</v>
      </c>
      <c r="B47" s="14" t="s">
        <v>189</v>
      </c>
      <c r="C47" s="1" t="s">
        <v>63</v>
      </c>
      <c r="D47" s="14" t="s">
        <v>366</v>
      </c>
      <c r="E47" s="27" t="s">
        <v>37</v>
      </c>
      <c r="F47" s="14" t="s">
        <v>410</v>
      </c>
      <c r="G47" s="16">
        <v>68.5</v>
      </c>
      <c r="H47" s="29">
        <v>130631.58</v>
      </c>
      <c r="I47" s="14" t="s">
        <v>385</v>
      </c>
    </row>
    <row r="48" spans="1:9" s="12" customFormat="1" ht="64.900000000000006" customHeight="1" x14ac:dyDescent="0.25">
      <c r="A48" s="1">
        <v>45</v>
      </c>
      <c r="B48" s="14" t="s">
        <v>190</v>
      </c>
      <c r="C48" s="1" t="s">
        <v>63</v>
      </c>
      <c r="D48" s="14" t="s">
        <v>367</v>
      </c>
      <c r="E48" s="27" t="s">
        <v>37</v>
      </c>
      <c r="F48" s="14" t="s">
        <v>368</v>
      </c>
      <c r="G48" s="14">
        <v>68</v>
      </c>
      <c r="H48" s="29">
        <v>17425.61</v>
      </c>
      <c r="I48" s="14" t="s">
        <v>385</v>
      </c>
    </row>
    <row r="49" spans="1:9" s="12" customFormat="1" ht="63" x14ac:dyDescent="0.25">
      <c r="A49" s="1">
        <v>46</v>
      </c>
      <c r="B49" s="30" t="s">
        <v>191</v>
      </c>
      <c r="C49" s="1" t="s">
        <v>63</v>
      </c>
      <c r="D49" s="30" t="s">
        <v>192</v>
      </c>
      <c r="E49" s="31" t="s">
        <v>71</v>
      </c>
      <c r="F49" s="30" t="s">
        <v>193</v>
      </c>
      <c r="G49" s="30">
        <v>68</v>
      </c>
      <c r="H49" s="32">
        <v>444127.05</v>
      </c>
      <c r="I49" s="30" t="s">
        <v>385</v>
      </c>
    </row>
    <row r="50" spans="1:9" s="12" customFormat="1" ht="63" x14ac:dyDescent="0.25">
      <c r="A50" s="1">
        <v>47</v>
      </c>
      <c r="B50" s="14" t="s">
        <v>194</v>
      </c>
      <c r="C50" s="1" t="s">
        <v>63</v>
      </c>
      <c r="D50" s="14" t="s">
        <v>195</v>
      </c>
      <c r="E50" s="27" t="s">
        <v>37</v>
      </c>
      <c r="F50" s="14" t="s">
        <v>196</v>
      </c>
      <c r="G50" s="14">
        <v>68</v>
      </c>
      <c r="H50" s="29">
        <v>404337.5</v>
      </c>
      <c r="I50" s="30" t="s">
        <v>385</v>
      </c>
    </row>
    <row r="51" spans="1:9" s="12" customFormat="1" ht="78.75" x14ac:dyDescent="0.25">
      <c r="A51" s="1">
        <v>48</v>
      </c>
      <c r="B51" s="14" t="s">
        <v>197</v>
      </c>
      <c r="C51" s="1" t="s">
        <v>63</v>
      </c>
      <c r="D51" s="14" t="s">
        <v>198</v>
      </c>
      <c r="E51" s="27" t="s">
        <v>37</v>
      </c>
      <c r="F51" s="14" t="s">
        <v>199</v>
      </c>
      <c r="G51" s="16">
        <v>67.5</v>
      </c>
      <c r="H51" s="29">
        <v>135161</v>
      </c>
      <c r="I51" s="14" t="s">
        <v>392</v>
      </c>
    </row>
    <row r="52" spans="1:9" s="12" customFormat="1" ht="78.75" x14ac:dyDescent="0.25">
      <c r="A52" s="1">
        <v>49</v>
      </c>
      <c r="B52" s="14" t="s">
        <v>200</v>
      </c>
      <c r="C52" s="1" t="s">
        <v>63</v>
      </c>
      <c r="D52" s="14" t="s">
        <v>201</v>
      </c>
      <c r="E52" s="27" t="s">
        <v>37</v>
      </c>
      <c r="F52" s="14" t="s">
        <v>202</v>
      </c>
      <c r="G52" s="16">
        <v>67.5</v>
      </c>
      <c r="H52" s="29">
        <v>270555.74</v>
      </c>
      <c r="I52" s="14" t="s">
        <v>393</v>
      </c>
    </row>
    <row r="53" spans="1:9" s="12" customFormat="1" ht="63" x14ac:dyDescent="0.25">
      <c r="A53" s="1">
        <v>50</v>
      </c>
      <c r="B53" s="14" t="s">
        <v>203</v>
      </c>
      <c r="C53" s="1" t="s">
        <v>63</v>
      </c>
      <c r="D53" s="14" t="s">
        <v>204</v>
      </c>
      <c r="E53" s="27" t="s">
        <v>37</v>
      </c>
      <c r="F53" s="14" t="s">
        <v>205</v>
      </c>
      <c r="G53" s="14">
        <v>67</v>
      </c>
      <c r="H53" s="29">
        <v>56600</v>
      </c>
      <c r="I53" s="14" t="s">
        <v>385</v>
      </c>
    </row>
    <row r="54" spans="1:9" s="12" customFormat="1" ht="63" x14ac:dyDescent="0.25">
      <c r="A54" s="1">
        <v>51</v>
      </c>
      <c r="B54" s="14" t="s">
        <v>206</v>
      </c>
      <c r="C54" s="1" t="s">
        <v>63</v>
      </c>
      <c r="D54" s="14" t="s">
        <v>207</v>
      </c>
      <c r="E54" s="27" t="s">
        <v>71</v>
      </c>
      <c r="F54" s="14" t="s">
        <v>208</v>
      </c>
      <c r="G54" s="14">
        <v>67</v>
      </c>
      <c r="H54" s="29">
        <v>20858.02</v>
      </c>
      <c r="I54" s="14" t="s">
        <v>385</v>
      </c>
    </row>
    <row r="55" spans="1:9" s="12" customFormat="1" ht="78.75" x14ac:dyDescent="0.25">
      <c r="A55" s="1">
        <v>52</v>
      </c>
      <c r="B55" s="14" t="s">
        <v>209</v>
      </c>
      <c r="C55" s="1" t="s">
        <v>63</v>
      </c>
      <c r="D55" s="14" t="s">
        <v>210</v>
      </c>
      <c r="E55" s="27" t="s">
        <v>37</v>
      </c>
      <c r="F55" s="14" t="s">
        <v>211</v>
      </c>
      <c r="G55" s="14">
        <v>67</v>
      </c>
      <c r="H55" s="29">
        <v>323178.46000000002</v>
      </c>
      <c r="I55" s="14" t="s">
        <v>394</v>
      </c>
    </row>
    <row r="56" spans="1:9" s="12" customFormat="1" ht="78.75" x14ac:dyDescent="0.25">
      <c r="A56" s="1">
        <v>53</v>
      </c>
      <c r="B56" s="14" t="s">
        <v>212</v>
      </c>
      <c r="C56" s="1" t="s">
        <v>63</v>
      </c>
      <c r="D56" s="14" t="s">
        <v>213</v>
      </c>
      <c r="E56" s="27" t="s">
        <v>71</v>
      </c>
      <c r="F56" s="14" t="s">
        <v>214</v>
      </c>
      <c r="G56" s="14">
        <v>67</v>
      </c>
      <c r="H56" s="29">
        <v>51206.64</v>
      </c>
      <c r="I56" s="14" t="s">
        <v>392</v>
      </c>
    </row>
    <row r="57" spans="1:9" s="12" customFormat="1" ht="63" x14ac:dyDescent="0.25">
      <c r="A57" s="1">
        <v>54</v>
      </c>
      <c r="B57" s="14" t="s">
        <v>215</v>
      </c>
      <c r="C57" s="1" t="s">
        <v>63</v>
      </c>
      <c r="D57" s="14" t="s">
        <v>216</v>
      </c>
      <c r="E57" s="27" t="s">
        <v>37</v>
      </c>
      <c r="F57" s="14" t="s">
        <v>217</v>
      </c>
      <c r="G57" s="14">
        <v>67</v>
      </c>
      <c r="H57" s="29">
        <v>37735.07</v>
      </c>
      <c r="I57" s="14" t="s">
        <v>385</v>
      </c>
    </row>
    <row r="58" spans="1:9" s="12" customFormat="1" ht="63" x14ac:dyDescent="0.25">
      <c r="A58" s="1">
        <v>55</v>
      </c>
      <c r="B58" s="14" t="s">
        <v>218</v>
      </c>
      <c r="C58" s="1" t="s">
        <v>63</v>
      </c>
      <c r="D58" s="14" t="s">
        <v>219</v>
      </c>
      <c r="E58" s="27" t="s">
        <v>37</v>
      </c>
      <c r="F58" s="14" t="s">
        <v>220</v>
      </c>
      <c r="G58" s="16">
        <v>65.5</v>
      </c>
      <c r="H58" s="29">
        <v>73208.47</v>
      </c>
      <c r="I58" s="14" t="s">
        <v>385</v>
      </c>
    </row>
    <row r="59" spans="1:9" s="12" customFormat="1" ht="78.75" x14ac:dyDescent="0.25">
      <c r="A59" s="1">
        <v>56</v>
      </c>
      <c r="B59" s="14" t="s">
        <v>221</v>
      </c>
      <c r="C59" s="1" t="s">
        <v>63</v>
      </c>
      <c r="D59" s="14" t="s">
        <v>222</v>
      </c>
      <c r="E59" s="27" t="s">
        <v>37</v>
      </c>
      <c r="F59" s="14" t="s">
        <v>369</v>
      </c>
      <c r="G59" s="14">
        <v>65</v>
      </c>
      <c r="H59" s="29">
        <v>56421</v>
      </c>
      <c r="I59" s="14" t="s">
        <v>395</v>
      </c>
    </row>
    <row r="60" spans="1:9" s="12" customFormat="1" ht="78.75" x14ac:dyDescent="0.25">
      <c r="A60" s="1">
        <v>57</v>
      </c>
      <c r="B60" s="14" t="s">
        <v>223</v>
      </c>
      <c r="C60" s="1" t="s">
        <v>63</v>
      </c>
      <c r="D60" s="14" t="s">
        <v>224</v>
      </c>
      <c r="E60" s="27" t="s">
        <v>71</v>
      </c>
      <c r="F60" s="14" t="s">
        <v>225</v>
      </c>
      <c r="G60" s="14">
        <v>64.5</v>
      </c>
      <c r="H60" s="29">
        <v>450000</v>
      </c>
      <c r="I60" s="14" t="s">
        <v>392</v>
      </c>
    </row>
    <row r="61" spans="1:9" s="12" customFormat="1" ht="63" x14ac:dyDescent="0.25">
      <c r="A61" s="1">
        <v>58</v>
      </c>
      <c r="B61" s="14" t="s">
        <v>226</v>
      </c>
      <c r="C61" s="1" t="s">
        <v>63</v>
      </c>
      <c r="D61" s="14" t="s">
        <v>227</v>
      </c>
      <c r="E61" s="27" t="s">
        <v>37</v>
      </c>
      <c r="F61" s="14" t="s">
        <v>228</v>
      </c>
      <c r="G61" s="14">
        <v>64</v>
      </c>
      <c r="H61" s="29">
        <v>10602</v>
      </c>
      <c r="I61" s="14" t="s">
        <v>385</v>
      </c>
    </row>
    <row r="62" spans="1:9" s="12" customFormat="1" ht="78.75" x14ac:dyDescent="0.25">
      <c r="A62" s="1">
        <v>59</v>
      </c>
      <c r="B62" s="14" t="s">
        <v>229</v>
      </c>
      <c r="C62" s="1" t="s">
        <v>63</v>
      </c>
      <c r="D62" s="14" t="s">
        <v>230</v>
      </c>
      <c r="E62" s="27" t="s">
        <v>37</v>
      </c>
      <c r="F62" s="14" t="s">
        <v>370</v>
      </c>
      <c r="G62" s="14">
        <v>63.5</v>
      </c>
      <c r="H62" s="29">
        <v>312522.42</v>
      </c>
      <c r="I62" s="14" t="s">
        <v>395</v>
      </c>
    </row>
    <row r="63" spans="1:9" s="12" customFormat="1" ht="78.75" x14ac:dyDescent="0.25">
      <c r="A63" s="1">
        <v>60</v>
      </c>
      <c r="B63" s="14" t="s">
        <v>231</v>
      </c>
      <c r="C63" s="1" t="s">
        <v>63</v>
      </c>
      <c r="D63" s="14" t="s">
        <v>232</v>
      </c>
      <c r="E63" s="27" t="s">
        <v>37</v>
      </c>
      <c r="F63" s="14" t="s">
        <v>233</v>
      </c>
      <c r="G63" s="14">
        <v>63</v>
      </c>
      <c r="H63" s="29">
        <v>405000</v>
      </c>
      <c r="I63" s="14" t="s">
        <v>395</v>
      </c>
    </row>
    <row r="64" spans="1:9" s="12" customFormat="1" ht="63" x14ac:dyDescent="0.25">
      <c r="A64" s="1">
        <v>61</v>
      </c>
      <c r="B64" s="14" t="s">
        <v>234</v>
      </c>
      <c r="C64" s="1" t="s">
        <v>63</v>
      </c>
      <c r="D64" s="14" t="s">
        <v>235</v>
      </c>
      <c r="E64" s="27" t="s">
        <v>37</v>
      </c>
      <c r="F64" s="14" t="s">
        <v>236</v>
      </c>
      <c r="G64" s="14">
        <v>63</v>
      </c>
      <c r="H64" s="29">
        <v>44193</v>
      </c>
      <c r="I64" s="14" t="s">
        <v>385</v>
      </c>
    </row>
    <row r="65" spans="1:9" s="12" customFormat="1" ht="94.5" x14ac:dyDescent="0.25">
      <c r="A65" s="1">
        <v>62</v>
      </c>
      <c r="B65" s="14" t="s">
        <v>237</v>
      </c>
      <c r="C65" s="1" t="s">
        <v>63</v>
      </c>
      <c r="D65" s="14" t="s">
        <v>359</v>
      </c>
      <c r="E65" s="27" t="s">
        <v>71</v>
      </c>
      <c r="F65" s="14" t="s">
        <v>238</v>
      </c>
      <c r="G65" s="16">
        <v>61.5</v>
      </c>
      <c r="H65" s="29">
        <v>302468</v>
      </c>
      <c r="I65" s="14" t="s">
        <v>396</v>
      </c>
    </row>
    <row r="66" spans="1:9" s="12" customFormat="1" ht="94.5" x14ac:dyDescent="0.25">
      <c r="A66" s="1">
        <v>63</v>
      </c>
      <c r="B66" s="14" t="s">
        <v>239</v>
      </c>
      <c r="C66" s="1" t="s">
        <v>63</v>
      </c>
      <c r="D66" s="14" t="s">
        <v>240</v>
      </c>
      <c r="E66" s="27" t="s">
        <v>37</v>
      </c>
      <c r="F66" s="14" t="s">
        <v>241</v>
      </c>
      <c r="G66" s="14">
        <v>61.5</v>
      </c>
      <c r="H66" s="29">
        <v>264321</v>
      </c>
      <c r="I66" s="14" t="s">
        <v>396</v>
      </c>
    </row>
    <row r="67" spans="1:9" s="12" customFormat="1" ht="78.75" x14ac:dyDescent="0.25">
      <c r="A67" s="1">
        <v>64</v>
      </c>
      <c r="B67" s="14" t="s">
        <v>242</v>
      </c>
      <c r="C67" s="1" t="s">
        <v>63</v>
      </c>
      <c r="D67" s="14" t="s">
        <v>243</v>
      </c>
      <c r="E67" s="27" t="s">
        <v>37</v>
      </c>
      <c r="F67" s="14" t="s">
        <v>244</v>
      </c>
      <c r="G67" s="16">
        <v>61.5</v>
      </c>
      <c r="H67" s="29">
        <v>98181.43</v>
      </c>
      <c r="I67" s="14" t="s">
        <v>392</v>
      </c>
    </row>
    <row r="68" spans="1:9" s="12" customFormat="1" ht="78.75" x14ac:dyDescent="0.25">
      <c r="A68" s="1">
        <v>65</v>
      </c>
      <c r="B68" s="14" t="s">
        <v>245</v>
      </c>
      <c r="C68" s="1" t="s">
        <v>63</v>
      </c>
      <c r="D68" s="14" t="s">
        <v>246</v>
      </c>
      <c r="E68" s="27" t="s">
        <v>71</v>
      </c>
      <c r="F68" s="14" t="s">
        <v>371</v>
      </c>
      <c r="G68" s="14">
        <v>61</v>
      </c>
      <c r="H68" s="29">
        <v>13252.14</v>
      </c>
      <c r="I68" s="14" t="s">
        <v>395</v>
      </c>
    </row>
    <row r="69" spans="1:9" s="12" customFormat="1" ht="78.75" x14ac:dyDescent="0.25">
      <c r="A69" s="1">
        <v>66</v>
      </c>
      <c r="B69" s="14" t="s">
        <v>247</v>
      </c>
      <c r="C69" s="1" t="s">
        <v>63</v>
      </c>
      <c r="D69" s="14" t="s">
        <v>248</v>
      </c>
      <c r="E69" s="27" t="s">
        <v>37</v>
      </c>
      <c r="F69" s="14" t="s">
        <v>249</v>
      </c>
      <c r="G69" s="14">
        <v>61</v>
      </c>
      <c r="H69" s="29">
        <v>46750</v>
      </c>
      <c r="I69" s="14" t="s">
        <v>397</v>
      </c>
    </row>
    <row r="70" spans="1:9" s="12" customFormat="1" ht="94.5" x14ac:dyDescent="0.25">
      <c r="A70" s="1">
        <v>67</v>
      </c>
      <c r="B70" s="14" t="s">
        <v>250</v>
      </c>
      <c r="C70" s="1" t="s">
        <v>63</v>
      </c>
      <c r="D70" s="14" t="s">
        <v>251</v>
      </c>
      <c r="E70" s="27" t="s">
        <v>37</v>
      </c>
      <c r="F70" s="14" t="s">
        <v>252</v>
      </c>
      <c r="G70" s="14">
        <v>61</v>
      </c>
      <c r="H70" s="29">
        <v>241234</v>
      </c>
      <c r="I70" s="14" t="s">
        <v>396</v>
      </c>
    </row>
    <row r="71" spans="1:9" s="12" customFormat="1" ht="63" x14ac:dyDescent="0.25">
      <c r="A71" s="1">
        <v>68</v>
      </c>
      <c r="B71" s="14" t="s">
        <v>253</v>
      </c>
      <c r="C71" s="1" t="s">
        <v>63</v>
      </c>
      <c r="D71" s="14" t="s">
        <v>254</v>
      </c>
      <c r="E71" s="27" t="s">
        <v>37</v>
      </c>
      <c r="F71" s="14" t="s">
        <v>255</v>
      </c>
      <c r="G71" s="14">
        <v>61</v>
      </c>
      <c r="H71" s="29">
        <v>73025.850000000006</v>
      </c>
      <c r="I71" s="14" t="s">
        <v>398</v>
      </c>
    </row>
    <row r="72" spans="1:9" s="12" customFormat="1" ht="78.75" x14ac:dyDescent="0.25">
      <c r="A72" s="1">
        <v>69</v>
      </c>
      <c r="B72" s="14" t="s">
        <v>256</v>
      </c>
      <c r="C72" s="1" t="s">
        <v>63</v>
      </c>
      <c r="D72" s="14" t="s">
        <v>257</v>
      </c>
      <c r="E72" s="27" t="s">
        <v>37</v>
      </c>
      <c r="F72" s="14" t="s">
        <v>258</v>
      </c>
      <c r="G72" s="14">
        <v>61</v>
      </c>
      <c r="H72" s="29">
        <v>16802.3</v>
      </c>
      <c r="I72" s="14" t="s">
        <v>395</v>
      </c>
    </row>
    <row r="73" spans="1:9" s="12" customFormat="1" ht="66.75" customHeight="1" x14ac:dyDescent="0.25">
      <c r="A73" s="1">
        <v>70</v>
      </c>
      <c r="B73" s="14" t="s">
        <v>259</v>
      </c>
      <c r="C73" s="1" t="s">
        <v>63</v>
      </c>
      <c r="D73" s="14" t="s">
        <v>260</v>
      </c>
      <c r="E73" s="27" t="s">
        <v>71</v>
      </c>
      <c r="F73" s="14" t="s">
        <v>261</v>
      </c>
      <c r="G73" s="16">
        <v>60.5</v>
      </c>
      <c r="H73" s="29">
        <v>449810</v>
      </c>
      <c r="I73" s="14" t="s">
        <v>399</v>
      </c>
    </row>
    <row r="74" spans="1:9" s="12" customFormat="1" ht="78.75" x14ac:dyDescent="0.25">
      <c r="A74" s="1">
        <v>71</v>
      </c>
      <c r="B74" s="14" t="s">
        <v>262</v>
      </c>
      <c r="C74" s="1" t="s">
        <v>63</v>
      </c>
      <c r="D74" s="14" t="s">
        <v>383</v>
      </c>
      <c r="E74" s="27" t="s">
        <v>37</v>
      </c>
      <c r="F74" s="14" t="s">
        <v>263</v>
      </c>
      <c r="G74" s="16">
        <v>60.5</v>
      </c>
      <c r="H74" s="29">
        <v>69651.95</v>
      </c>
      <c r="I74" s="14" t="s">
        <v>392</v>
      </c>
    </row>
    <row r="75" spans="1:9" s="12" customFormat="1" ht="94.5" x14ac:dyDescent="0.25">
      <c r="A75" s="1">
        <v>72</v>
      </c>
      <c r="B75" s="14" t="s">
        <v>264</v>
      </c>
      <c r="C75" s="1" t="s">
        <v>63</v>
      </c>
      <c r="D75" s="14" t="s">
        <v>265</v>
      </c>
      <c r="E75" s="27" t="s">
        <v>71</v>
      </c>
      <c r="F75" s="14" t="s">
        <v>266</v>
      </c>
      <c r="G75" s="16">
        <v>59.5</v>
      </c>
      <c r="H75" s="29">
        <v>449102.86</v>
      </c>
      <c r="I75" s="14" t="s">
        <v>391</v>
      </c>
    </row>
    <row r="76" spans="1:9" s="12" customFormat="1" ht="94.5" x14ac:dyDescent="0.25">
      <c r="A76" s="1">
        <v>73</v>
      </c>
      <c r="B76" s="14" t="s">
        <v>267</v>
      </c>
      <c r="C76" s="1" t="s">
        <v>63</v>
      </c>
      <c r="D76" s="14" t="s">
        <v>268</v>
      </c>
      <c r="E76" s="27" t="s">
        <v>37</v>
      </c>
      <c r="F76" s="14" t="s">
        <v>269</v>
      </c>
      <c r="G76" s="14">
        <v>59</v>
      </c>
      <c r="H76" s="29">
        <v>22231.8</v>
      </c>
      <c r="I76" s="14" t="s">
        <v>396</v>
      </c>
    </row>
    <row r="77" spans="1:9" s="12" customFormat="1" ht="94.5" x14ac:dyDescent="0.25">
      <c r="A77" s="1">
        <v>74</v>
      </c>
      <c r="B77" s="14" t="s">
        <v>270</v>
      </c>
      <c r="C77" s="1" t="s">
        <v>63</v>
      </c>
      <c r="D77" s="14" t="s">
        <v>271</v>
      </c>
      <c r="E77" s="27" t="s">
        <v>71</v>
      </c>
      <c r="F77" s="14" t="s">
        <v>272</v>
      </c>
      <c r="G77" s="14">
        <v>59</v>
      </c>
      <c r="H77" s="29">
        <v>107383.57</v>
      </c>
      <c r="I77" s="14" t="s">
        <v>396</v>
      </c>
    </row>
    <row r="78" spans="1:9" s="12" customFormat="1" ht="82.5" customHeight="1" x14ac:dyDescent="0.25">
      <c r="A78" s="1">
        <v>75</v>
      </c>
      <c r="B78" s="14" t="s">
        <v>273</v>
      </c>
      <c r="C78" s="1" t="s">
        <v>63</v>
      </c>
      <c r="D78" s="14" t="s">
        <v>274</v>
      </c>
      <c r="E78" s="27" t="s">
        <v>71</v>
      </c>
      <c r="F78" s="14" t="s">
        <v>275</v>
      </c>
      <c r="G78" s="14">
        <v>58</v>
      </c>
      <c r="H78" s="29">
        <v>450000</v>
      </c>
      <c r="I78" s="14" t="s">
        <v>392</v>
      </c>
    </row>
    <row r="79" spans="1:9" s="12" customFormat="1" ht="94.5" x14ac:dyDescent="0.25">
      <c r="A79" s="1">
        <v>76</v>
      </c>
      <c r="B79" s="14" t="s">
        <v>276</v>
      </c>
      <c r="C79" s="1" t="s">
        <v>63</v>
      </c>
      <c r="D79" s="14" t="s">
        <v>277</v>
      </c>
      <c r="E79" s="27" t="s">
        <v>37</v>
      </c>
      <c r="F79" s="14" t="s">
        <v>372</v>
      </c>
      <c r="G79" s="16">
        <v>57.5</v>
      </c>
      <c r="H79" s="29">
        <v>450000</v>
      </c>
      <c r="I79" s="14" t="s">
        <v>396</v>
      </c>
    </row>
    <row r="80" spans="1:9" s="12" customFormat="1" ht="110.25" x14ac:dyDescent="0.25">
      <c r="A80" s="1">
        <v>77</v>
      </c>
      <c r="B80" s="14" t="s">
        <v>278</v>
      </c>
      <c r="C80" s="1" t="s">
        <v>63</v>
      </c>
      <c r="D80" s="14" t="s">
        <v>279</v>
      </c>
      <c r="E80" s="27" t="s">
        <v>37</v>
      </c>
      <c r="F80" s="14" t="s">
        <v>280</v>
      </c>
      <c r="G80" s="14">
        <v>57</v>
      </c>
      <c r="H80" s="29">
        <v>399525</v>
      </c>
      <c r="I80" s="14" t="s">
        <v>401</v>
      </c>
    </row>
    <row r="81" spans="1:9" s="12" customFormat="1" ht="78.75" x14ac:dyDescent="0.25">
      <c r="A81" s="1">
        <v>78</v>
      </c>
      <c r="B81" s="14" t="s">
        <v>281</v>
      </c>
      <c r="C81" s="1" t="s">
        <v>63</v>
      </c>
      <c r="D81" s="14" t="s">
        <v>282</v>
      </c>
      <c r="E81" s="27" t="s">
        <v>71</v>
      </c>
      <c r="F81" s="14" t="s">
        <v>373</v>
      </c>
      <c r="G81" s="14">
        <v>57</v>
      </c>
      <c r="H81" s="29">
        <v>154000</v>
      </c>
      <c r="I81" s="14" t="s">
        <v>395</v>
      </c>
    </row>
    <row r="82" spans="1:9" s="12" customFormat="1" ht="78.75" x14ac:dyDescent="0.25">
      <c r="A82" s="1">
        <v>79</v>
      </c>
      <c r="B82" s="14" t="s">
        <v>283</v>
      </c>
      <c r="C82" s="1" t="s">
        <v>63</v>
      </c>
      <c r="D82" s="14" t="s">
        <v>284</v>
      </c>
      <c r="E82" s="27" t="s">
        <v>37</v>
      </c>
      <c r="F82" s="14" t="s">
        <v>285</v>
      </c>
      <c r="G82" s="14">
        <v>56</v>
      </c>
      <c r="H82" s="29">
        <v>30222</v>
      </c>
      <c r="I82" s="14" t="s">
        <v>392</v>
      </c>
    </row>
    <row r="83" spans="1:9" s="12" customFormat="1" ht="78.75" x14ac:dyDescent="0.25">
      <c r="A83" s="1">
        <v>80</v>
      </c>
      <c r="B83" s="14" t="s">
        <v>286</v>
      </c>
      <c r="C83" s="1" t="s">
        <v>63</v>
      </c>
      <c r="D83" s="14" t="s">
        <v>374</v>
      </c>
      <c r="E83" s="27" t="s">
        <v>37</v>
      </c>
      <c r="F83" s="14" t="s">
        <v>287</v>
      </c>
      <c r="G83" s="14">
        <v>56</v>
      </c>
      <c r="H83" s="29">
        <v>35095.21</v>
      </c>
      <c r="I83" s="14" t="s">
        <v>395</v>
      </c>
    </row>
    <row r="84" spans="1:9" s="12" customFormat="1" ht="94.5" x14ac:dyDescent="0.25">
      <c r="A84" s="1">
        <v>81</v>
      </c>
      <c r="B84" s="14" t="s">
        <v>288</v>
      </c>
      <c r="C84" s="1" t="s">
        <v>63</v>
      </c>
      <c r="D84" s="14" t="s">
        <v>289</v>
      </c>
      <c r="E84" s="27" t="s">
        <v>71</v>
      </c>
      <c r="F84" s="14" t="s">
        <v>290</v>
      </c>
      <c r="G84" s="14">
        <v>56</v>
      </c>
      <c r="H84" s="29">
        <v>49500</v>
      </c>
      <c r="I84" s="14" t="s">
        <v>391</v>
      </c>
    </row>
    <row r="85" spans="1:9" s="12" customFormat="1" ht="110.25" x14ac:dyDescent="0.25">
      <c r="A85" s="1">
        <v>82</v>
      </c>
      <c r="B85" s="14" t="s">
        <v>291</v>
      </c>
      <c r="C85" s="1" t="s">
        <v>63</v>
      </c>
      <c r="D85" s="14" t="s">
        <v>292</v>
      </c>
      <c r="E85" s="27" t="s">
        <v>37</v>
      </c>
      <c r="F85" s="14" t="s">
        <v>375</v>
      </c>
      <c r="G85" s="14">
        <v>55</v>
      </c>
      <c r="H85" s="29">
        <v>58896.69</v>
      </c>
      <c r="I85" s="14" t="s">
        <v>401</v>
      </c>
    </row>
    <row r="86" spans="1:9" s="12" customFormat="1" ht="94.5" x14ac:dyDescent="0.25">
      <c r="A86" s="1">
        <v>83</v>
      </c>
      <c r="B86" s="14" t="s">
        <v>293</v>
      </c>
      <c r="C86" s="1" t="s">
        <v>63</v>
      </c>
      <c r="D86" s="14" t="s">
        <v>294</v>
      </c>
      <c r="E86" s="27" t="s">
        <v>71</v>
      </c>
      <c r="F86" s="14" t="s">
        <v>295</v>
      </c>
      <c r="G86" s="14">
        <v>54</v>
      </c>
      <c r="H86" s="29">
        <v>121036.86</v>
      </c>
      <c r="I86" s="14" t="s">
        <v>391</v>
      </c>
    </row>
    <row r="87" spans="1:9" s="12" customFormat="1" ht="50.25" customHeight="1" x14ac:dyDescent="0.25">
      <c r="A87" s="1">
        <v>84</v>
      </c>
      <c r="B87" s="14" t="s">
        <v>296</v>
      </c>
      <c r="C87" s="1" t="s">
        <v>63</v>
      </c>
      <c r="D87" s="14" t="s">
        <v>297</v>
      </c>
      <c r="E87" s="27" t="s">
        <v>37</v>
      </c>
      <c r="F87" s="14" t="s">
        <v>298</v>
      </c>
      <c r="G87" s="14">
        <v>53</v>
      </c>
      <c r="H87" s="29">
        <v>26598</v>
      </c>
      <c r="I87" s="14" t="s">
        <v>396</v>
      </c>
    </row>
    <row r="88" spans="1:9" s="12" customFormat="1" ht="110.25" x14ac:dyDescent="0.25">
      <c r="A88" s="1">
        <v>85</v>
      </c>
      <c r="B88" s="14" t="s">
        <v>299</v>
      </c>
      <c r="C88" s="1" t="s">
        <v>63</v>
      </c>
      <c r="D88" s="14" t="s">
        <v>300</v>
      </c>
      <c r="E88" s="27" t="s">
        <v>37</v>
      </c>
      <c r="F88" s="14" t="s">
        <v>376</v>
      </c>
      <c r="G88" s="14">
        <v>53</v>
      </c>
      <c r="H88" s="29">
        <v>343804.93</v>
      </c>
      <c r="I88" s="14" t="s">
        <v>401</v>
      </c>
    </row>
    <row r="89" spans="1:9" s="12" customFormat="1" ht="110.25" x14ac:dyDescent="0.25">
      <c r="A89" s="1">
        <v>86</v>
      </c>
      <c r="B89" s="14" t="s">
        <v>301</v>
      </c>
      <c r="C89" s="1" t="s">
        <v>63</v>
      </c>
      <c r="D89" s="14" t="s">
        <v>302</v>
      </c>
      <c r="E89" s="27" t="s">
        <v>71</v>
      </c>
      <c r="F89" s="14" t="s">
        <v>303</v>
      </c>
      <c r="G89" s="14">
        <v>52</v>
      </c>
      <c r="H89" s="29">
        <v>361603</v>
      </c>
      <c r="I89" s="14" t="s">
        <v>402</v>
      </c>
    </row>
    <row r="90" spans="1:9" s="12" customFormat="1" ht="110.25" x14ac:dyDescent="0.25">
      <c r="A90" s="1">
        <v>87</v>
      </c>
      <c r="B90" s="14" t="s">
        <v>304</v>
      </c>
      <c r="C90" s="1" t="s">
        <v>63</v>
      </c>
      <c r="D90" s="14" t="s">
        <v>305</v>
      </c>
      <c r="E90" s="27" t="s">
        <v>37</v>
      </c>
      <c r="F90" s="14" t="s">
        <v>306</v>
      </c>
      <c r="G90" s="14">
        <v>51.5</v>
      </c>
      <c r="H90" s="29">
        <v>449636.5</v>
      </c>
      <c r="I90" s="14" t="s">
        <v>402</v>
      </c>
    </row>
    <row r="91" spans="1:9" s="12" customFormat="1" ht="94.5" x14ac:dyDescent="0.25">
      <c r="A91" s="1">
        <v>88</v>
      </c>
      <c r="B91" s="14" t="s">
        <v>307</v>
      </c>
      <c r="C91" s="1" t="s">
        <v>63</v>
      </c>
      <c r="D91" s="14" t="s">
        <v>308</v>
      </c>
      <c r="E91" s="27" t="s">
        <v>37</v>
      </c>
      <c r="F91" s="14" t="s">
        <v>309</v>
      </c>
      <c r="G91" s="14">
        <v>50</v>
      </c>
      <c r="H91" s="29">
        <v>53832</v>
      </c>
      <c r="I91" s="14" t="s">
        <v>396</v>
      </c>
    </row>
    <row r="92" spans="1:9" s="12" customFormat="1" ht="94.5" x14ac:dyDescent="0.25">
      <c r="A92" s="1">
        <v>89</v>
      </c>
      <c r="B92" s="14" t="s">
        <v>310</v>
      </c>
      <c r="C92" s="1" t="s">
        <v>63</v>
      </c>
      <c r="D92" s="14" t="s">
        <v>311</v>
      </c>
      <c r="E92" s="27" t="s">
        <v>37</v>
      </c>
      <c r="F92" s="14" t="s">
        <v>408</v>
      </c>
      <c r="G92" s="14">
        <v>50</v>
      </c>
      <c r="H92" s="29">
        <v>123670.28</v>
      </c>
      <c r="I92" s="14" t="s">
        <v>396</v>
      </c>
    </row>
    <row r="93" spans="1:9" s="12" customFormat="1" ht="94.5" x14ac:dyDescent="0.25">
      <c r="A93" s="1">
        <v>90</v>
      </c>
      <c r="B93" s="14" t="s">
        <v>312</v>
      </c>
      <c r="C93" s="1" t="s">
        <v>63</v>
      </c>
      <c r="D93" s="14" t="s">
        <v>313</v>
      </c>
      <c r="E93" s="27" t="s">
        <v>71</v>
      </c>
      <c r="F93" s="14" t="s">
        <v>314</v>
      </c>
      <c r="G93" s="14">
        <v>49</v>
      </c>
      <c r="H93" s="29">
        <v>221400.39</v>
      </c>
      <c r="I93" s="14" t="s">
        <v>391</v>
      </c>
    </row>
    <row r="94" spans="1:9" s="12" customFormat="1" ht="64.5" customHeight="1" x14ac:dyDescent="0.25">
      <c r="A94" s="1">
        <v>91</v>
      </c>
      <c r="B94" s="14" t="s">
        <v>315</v>
      </c>
      <c r="C94" s="1" t="s">
        <v>63</v>
      </c>
      <c r="D94" s="14" t="s">
        <v>384</v>
      </c>
      <c r="E94" s="27" t="s">
        <v>71</v>
      </c>
      <c r="F94" s="14" t="s">
        <v>377</v>
      </c>
      <c r="G94" s="16">
        <v>48.5</v>
      </c>
      <c r="H94" s="29">
        <v>213952</v>
      </c>
      <c r="I94" s="14" t="s">
        <v>395</v>
      </c>
    </row>
    <row r="95" spans="1:9" s="12" customFormat="1" ht="110.25" x14ac:dyDescent="0.25">
      <c r="A95" s="1">
        <v>92</v>
      </c>
      <c r="B95" s="14" t="s">
        <v>316</v>
      </c>
      <c r="C95" s="1" t="s">
        <v>63</v>
      </c>
      <c r="D95" s="14" t="s">
        <v>317</v>
      </c>
      <c r="E95" s="27" t="s">
        <v>37</v>
      </c>
      <c r="F95" s="14" t="s">
        <v>318</v>
      </c>
      <c r="G95" s="14">
        <v>48</v>
      </c>
      <c r="H95" s="29">
        <v>93909.1</v>
      </c>
      <c r="I95" s="14" t="s">
        <v>401</v>
      </c>
    </row>
    <row r="96" spans="1:9" s="12" customFormat="1" ht="78.75" x14ac:dyDescent="0.25">
      <c r="A96" s="1">
        <v>93</v>
      </c>
      <c r="B96" s="14" t="s">
        <v>319</v>
      </c>
      <c r="C96" s="1" t="s">
        <v>63</v>
      </c>
      <c r="D96" s="14" t="s">
        <v>320</v>
      </c>
      <c r="E96" s="27" t="s">
        <v>37</v>
      </c>
      <c r="F96" s="14" t="s">
        <v>321</v>
      </c>
      <c r="G96" s="14">
        <v>47</v>
      </c>
      <c r="H96" s="29">
        <v>421927.97</v>
      </c>
      <c r="I96" s="14" t="s">
        <v>395</v>
      </c>
    </row>
    <row r="97" spans="1:10" s="12" customFormat="1" ht="126" x14ac:dyDescent="0.25">
      <c r="A97" s="1">
        <v>94</v>
      </c>
      <c r="B97" s="14" t="s">
        <v>322</v>
      </c>
      <c r="C97" s="1" t="s">
        <v>63</v>
      </c>
      <c r="D97" s="14" t="s">
        <v>323</v>
      </c>
      <c r="E97" s="27" t="s">
        <v>37</v>
      </c>
      <c r="F97" s="14" t="s">
        <v>324</v>
      </c>
      <c r="G97" s="14">
        <v>47</v>
      </c>
      <c r="H97" s="29">
        <v>57582</v>
      </c>
      <c r="I97" s="14" t="s">
        <v>400</v>
      </c>
    </row>
    <row r="98" spans="1:10" s="12" customFormat="1" ht="62.45" customHeight="1" x14ac:dyDescent="0.25">
      <c r="A98" s="1">
        <v>95</v>
      </c>
      <c r="B98" s="14" t="s">
        <v>325</v>
      </c>
      <c r="C98" s="1" t="s">
        <v>63</v>
      </c>
      <c r="D98" s="14" t="s">
        <v>326</v>
      </c>
      <c r="E98" s="27" t="s">
        <v>37</v>
      </c>
      <c r="F98" s="14" t="s">
        <v>327</v>
      </c>
      <c r="G98" s="16">
        <v>45.5</v>
      </c>
      <c r="H98" s="29">
        <v>128796</v>
      </c>
      <c r="I98" s="14" t="s">
        <v>396</v>
      </c>
    </row>
    <row r="99" spans="1:10" s="12" customFormat="1" ht="69.75" customHeight="1" x14ac:dyDescent="0.25">
      <c r="A99" s="1">
        <v>96</v>
      </c>
      <c r="B99" s="14" t="s">
        <v>328</v>
      </c>
      <c r="C99" s="1" t="s">
        <v>63</v>
      </c>
      <c r="D99" s="14" t="s">
        <v>329</v>
      </c>
      <c r="E99" s="27" t="s">
        <v>71</v>
      </c>
      <c r="F99" s="14" t="s">
        <v>378</v>
      </c>
      <c r="G99" s="16">
        <v>44.5</v>
      </c>
      <c r="H99" s="29">
        <v>433405.21</v>
      </c>
      <c r="I99" s="14" t="s">
        <v>396</v>
      </c>
    </row>
    <row r="100" spans="1:10" s="12" customFormat="1" ht="126" x14ac:dyDescent="0.25">
      <c r="A100" s="1">
        <v>97</v>
      </c>
      <c r="B100" s="14" t="s">
        <v>330</v>
      </c>
      <c r="C100" s="1" t="s">
        <v>63</v>
      </c>
      <c r="D100" s="14" t="s">
        <v>331</v>
      </c>
      <c r="E100" s="27" t="s">
        <v>37</v>
      </c>
      <c r="F100" s="14" t="s">
        <v>332</v>
      </c>
      <c r="G100" s="14">
        <v>44</v>
      </c>
      <c r="H100" s="29">
        <v>139339.04999999999</v>
      </c>
      <c r="I100" s="14" t="s">
        <v>403</v>
      </c>
    </row>
    <row r="101" spans="1:10" s="12" customFormat="1" ht="94.5" x14ac:dyDescent="0.25">
      <c r="A101" s="1">
        <v>98</v>
      </c>
      <c r="B101" s="14" t="s">
        <v>333</v>
      </c>
      <c r="C101" s="1" t="s">
        <v>63</v>
      </c>
      <c r="D101" s="14" t="s">
        <v>334</v>
      </c>
      <c r="E101" s="27" t="s">
        <v>37</v>
      </c>
      <c r="F101" s="14" t="s">
        <v>409</v>
      </c>
      <c r="G101" s="16">
        <v>43.5</v>
      </c>
      <c r="H101" s="29">
        <v>123732.63</v>
      </c>
      <c r="I101" s="14" t="s">
        <v>396</v>
      </c>
    </row>
    <row r="102" spans="1:10" s="12" customFormat="1" ht="94.5" x14ac:dyDescent="0.25">
      <c r="A102" s="1">
        <v>99</v>
      </c>
      <c r="B102" s="14" t="s">
        <v>335</v>
      </c>
      <c r="C102" s="1" t="s">
        <v>63</v>
      </c>
      <c r="D102" s="14" t="s">
        <v>336</v>
      </c>
      <c r="E102" s="27" t="s">
        <v>37</v>
      </c>
      <c r="F102" s="14" t="s">
        <v>407</v>
      </c>
      <c r="G102" s="14">
        <v>43</v>
      </c>
      <c r="H102" s="29">
        <v>35600</v>
      </c>
      <c r="I102" s="14" t="s">
        <v>396</v>
      </c>
    </row>
    <row r="103" spans="1:10" s="12" customFormat="1" ht="110.25" x14ac:dyDescent="0.25">
      <c r="A103" s="1">
        <v>100</v>
      </c>
      <c r="B103" s="14" t="s">
        <v>337</v>
      </c>
      <c r="C103" s="1" t="s">
        <v>63</v>
      </c>
      <c r="D103" s="14" t="s">
        <v>338</v>
      </c>
      <c r="E103" s="27" t="s">
        <v>71</v>
      </c>
      <c r="F103" s="14" t="s">
        <v>339</v>
      </c>
      <c r="G103" s="14">
        <v>43</v>
      </c>
      <c r="H103" s="29">
        <v>255267</v>
      </c>
      <c r="I103" s="14" t="s">
        <v>402</v>
      </c>
    </row>
    <row r="104" spans="1:10" s="12" customFormat="1" ht="126" x14ac:dyDescent="0.25">
      <c r="A104" s="1">
        <v>101</v>
      </c>
      <c r="B104" s="14" t="s">
        <v>340</v>
      </c>
      <c r="C104" s="1" t="s">
        <v>63</v>
      </c>
      <c r="D104" s="14" t="s">
        <v>379</v>
      </c>
      <c r="E104" s="27" t="s">
        <v>37</v>
      </c>
      <c r="F104" s="14" t="s">
        <v>406</v>
      </c>
      <c r="G104" s="33">
        <v>42.5</v>
      </c>
      <c r="H104" s="29">
        <v>84250.75</v>
      </c>
      <c r="I104" s="28" t="s">
        <v>400</v>
      </c>
      <c r="J104" s="13"/>
    </row>
    <row r="105" spans="1:10" s="12" customFormat="1" ht="126" x14ac:dyDescent="0.25">
      <c r="A105" s="1">
        <v>102</v>
      </c>
      <c r="B105" s="14" t="s">
        <v>341</v>
      </c>
      <c r="C105" s="1" t="s">
        <v>63</v>
      </c>
      <c r="D105" s="14" t="s">
        <v>342</v>
      </c>
      <c r="E105" s="27" t="s">
        <v>37</v>
      </c>
      <c r="F105" s="14" t="s">
        <v>343</v>
      </c>
      <c r="G105" s="14">
        <v>40.5</v>
      </c>
      <c r="H105" s="29">
        <v>335812.58</v>
      </c>
      <c r="I105" s="28" t="s">
        <v>400</v>
      </c>
    </row>
    <row r="106" spans="1:10" s="12" customFormat="1" ht="126" x14ac:dyDescent="0.25">
      <c r="A106" s="1">
        <v>103</v>
      </c>
      <c r="B106" s="14" t="s">
        <v>344</v>
      </c>
      <c r="C106" s="1" t="s">
        <v>63</v>
      </c>
      <c r="D106" s="14" t="s">
        <v>345</v>
      </c>
      <c r="E106" s="27" t="s">
        <v>37</v>
      </c>
      <c r="F106" s="14" t="s">
        <v>380</v>
      </c>
      <c r="G106" s="14">
        <v>36</v>
      </c>
      <c r="H106" s="29">
        <v>40500</v>
      </c>
      <c r="I106" s="28" t="s">
        <v>400</v>
      </c>
    </row>
    <row r="107" spans="1:10" s="12" customFormat="1" ht="63" x14ac:dyDescent="0.25">
      <c r="A107" s="1">
        <v>104</v>
      </c>
      <c r="B107" s="14" t="s">
        <v>346</v>
      </c>
      <c r="C107" s="1" t="s">
        <v>63</v>
      </c>
      <c r="D107" s="14" t="s">
        <v>347</v>
      </c>
      <c r="E107" s="27" t="s">
        <v>71</v>
      </c>
      <c r="F107" s="14" t="s">
        <v>348</v>
      </c>
      <c r="G107" s="14">
        <v>35</v>
      </c>
      <c r="H107" s="29">
        <v>19500</v>
      </c>
      <c r="I107" s="14" t="s">
        <v>412</v>
      </c>
    </row>
    <row r="108" spans="1:10" s="12" customFormat="1" ht="63" x14ac:dyDescent="0.25">
      <c r="A108" s="1">
        <v>105</v>
      </c>
      <c r="B108" s="14" t="s">
        <v>349</v>
      </c>
      <c r="C108" s="1" t="s">
        <v>63</v>
      </c>
      <c r="D108" s="14" t="s">
        <v>350</v>
      </c>
      <c r="E108" s="27" t="s">
        <v>71</v>
      </c>
      <c r="F108" s="14" t="s">
        <v>351</v>
      </c>
      <c r="G108" s="14">
        <v>29</v>
      </c>
      <c r="H108" s="29">
        <v>72714</v>
      </c>
      <c r="I108" s="14" t="s">
        <v>412</v>
      </c>
    </row>
    <row r="109" spans="1:10" s="12" customFormat="1" ht="63" x14ac:dyDescent="0.25">
      <c r="A109" s="1">
        <v>106</v>
      </c>
      <c r="B109" s="14" t="s">
        <v>352</v>
      </c>
      <c r="C109" s="1" t="s">
        <v>63</v>
      </c>
      <c r="D109" s="14" t="s">
        <v>353</v>
      </c>
      <c r="E109" s="27" t="s">
        <v>37</v>
      </c>
      <c r="F109" s="14" t="s">
        <v>354</v>
      </c>
      <c r="G109" s="14">
        <v>22</v>
      </c>
      <c r="H109" s="29">
        <v>11803.25</v>
      </c>
      <c r="I109" s="14" t="s">
        <v>412</v>
      </c>
    </row>
    <row r="110" spans="1:10" s="12" customFormat="1" ht="63" x14ac:dyDescent="0.25">
      <c r="A110" s="1">
        <v>107</v>
      </c>
      <c r="B110" s="14" t="s">
        <v>355</v>
      </c>
      <c r="C110" s="1" t="s">
        <v>63</v>
      </c>
      <c r="D110" s="14" t="s">
        <v>356</v>
      </c>
      <c r="E110" s="27" t="s">
        <v>37</v>
      </c>
      <c r="F110" s="14" t="s">
        <v>381</v>
      </c>
      <c r="G110" s="14">
        <v>11</v>
      </c>
      <c r="H110" s="29">
        <v>22594</v>
      </c>
      <c r="I110" s="14" t="s">
        <v>412</v>
      </c>
    </row>
  </sheetData>
  <mergeCells count="3">
    <mergeCell ref="A2:I2"/>
    <mergeCell ref="B5:I5"/>
    <mergeCell ref="B6:I6"/>
  </mergeCells>
  <conditionalFormatting sqref="D4">
    <cfRule type="duplicateValues" dxfId="1" priority="2"/>
  </conditionalFormatting>
  <conditionalFormatting sqref="F4">
    <cfRule type="duplicateValues" dxfId="0" priority="1"/>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CAF9913-2D75-4D37-8508-9659D2748B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8025FB9-AB03-48BE-BACF-57F928E5E85E}">
  <ds:schemaRefs>
    <ds:schemaRef ds:uri="http://schemas.microsoft.com/sharepoint/v3/contenttype/forms"/>
  </ds:schemaRefs>
</ds:datastoreItem>
</file>

<file path=customXml/itemProps3.xml><?xml version="1.0" encoding="utf-8"?>
<ds:datastoreItem xmlns:ds="http://schemas.openxmlformats.org/officeDocument/2006/customXml" ds:itemID="{7391DC8A-8ADB-475D-91DB-CF2DC5C1BAD6}">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Įvardinti diapazonai</vt:lpstr>
      </vt:variant>
      <vt:variant>
        <vt:i4>1</vt:i4>
      </vt:variant>
    </vt:vector>
  </HeadingPairs>
  <TitlesOfParts>
    <vt:vector size="3" baseType="lpstr">
      <vt:lpstr>1 priedas Skirti finansavimą</vt:lpstr>
      <vt:lpstr>2 priedas Neskirti finansavimo</vt:lpstr>
      <vt:lpstr>'1 priedas Skirti finansavimą'!Print_Area</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fe5e3d48-3e6b-4e02-859a-73633b112e48</dc:title>
  <dc:creator>Lina Ramanauskė</dc:creator>
  <cp:lastModifiedBy>DRAZDAUSKIENĖ Nijolė</cp:lastModifiedBy>
  <cp:revision/>
  <cp:lastPrinted>2020-05-29T08:04:20Z</cp:lastPrinted>
  <dcterms:created xsi:type="dcterms:W3CDTF">2015-06-05T18:17:20Z</dcterms:created>
  <dcterms:modified xsi:type="dcterms:W3CDTF">2020-09-29T10:41:48Z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vizavimo metu</vt:lpwstr>
  </property>
</Properties>
</file>