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2022-2024 starteginis veiklos planas\"/>
    </mc:Choice>
  </mc:AlternateContent>
  <bookViews>
    <workbookView xWindow="0" yWindow="0" windowWidth="28800" windowHeight="12135" tabRatio="240"/>
  </bookViews>
  <sheets>
    <sheet name="2 lentele tūkst.Eur" sheetId="2" r:id="rId1"/>
  </sheets>
  <definedNames>
    <definedName name="_xlnm.Print_Area" localSheetId="0">'2 lentele tūkst.Eur'!$B$1:$Z$54</definedName>
  </definedNames>
  <calcPr calcId="152511"/>
</workbook>
</file>

<file path=xl/calcChain.xml><?xml version="1.0" encoding="utf-8"?>
<calcChain xmlns="http://schemas.openxmlformats.org/spreadsheetml/2006/main">
  <c r="G46" i="2" l="1"/>
  <c r="N25" i="2" l="1"/>
  <c r="M25" i="2"/>
  <c r="L25" i="2"/>
  <c r="K25" i="2"/>
  <c r="N23" i="2"/>
  <c r="N27" i="2" s="1"/>
  <c r="N28" i="2" s="1"/>
  <c r="M23" i="2"/>
  <c r="M27" i="2" s="1"/>
  <c r="M28" i="2" s="1"/>
  <c r="L23" i="2"/>
  <c r="L27" i="2" s="1"/>
  <c r="L28" i="2" s="1"/>
  <c r="K23" i="2"/>
  <c r="N16" i="2"/>
  <c r="N19" i="2" s="1"/>
  <c r="N20" i="2" s="1"/>
  <c r="M16" i="2"/>
  <c r="M19" i="2" s="1"/>
  <c r="M20" i="2" s="1"/>
  <c r="L16" i="2"/>
  <c r="L19" i="2" s="1"/>
  <c r="L20" i="2" s="1"/>
  <c r="K16" i="2"/>
  <c r="K19" i="2" s="1"/>
  <c r="K20" i="2" s="1"/>
  <c r="K27" i="2" l="1"/>
  <c r="K28" i="2" s="1"/>
  <c r="K29" i="2"/>
  <c r="M29" i="2"/>
  <c r="L29" i="2"/>
  <c r="N29" i="2"/>
  <c r="G42" i="2" s="1"/>
  <c r="M47" i="2"/>
  <c r="K47" i="2"/>
  <c r="I47" i="2"/>
  <c r="G47" i="2"/>
  <c r="M46" i="2"/>
  <c r="K46" i="2"/>
  <c r="I46" i="2"/>
  <c r="Q27" i="2"/>
  <c r="R27" i="2"/>
  <c r="O25" i="2"/>
  <c r="P25" i="2"/>
  <c r="Q25" i="2"/>
  <c r="R25" i="2"/>
  <c r="S25" i="2"/>
  <c r="T25" i="2"/>
  <c r="O23" i="2"/>
  <c r="P23" i="2"/>
  <c r="Q23" i="2"/>
  <c r="Q28" i="2"/>
  <c r="R23" i="2"/>
  <c r="S23" i="2"/>
  <c r="S27" i="2" s="1"/>
  <c r="S28" i="2" s="1"/>
  <c r="T23" i="2"/>
  <c r="T27" i="2" s="1"/>
  <c r="T28" i="2" s="1"/>
  <c r="T29" i="2" s="1"/>
  <c r="R28" i="2"/>
  <c r="O16" i="2"/>
  <c r="O19" i="2" s="1"/>
  <c r="O20" i="2" s="1"/>
  <c r="P16" i="2"/>
  <c r="P19" i="2" s="1"/>
  <c r="P20" i="2" s="1"/>
  <c r="Q16" i="2"/>
  <c r="Q19" i="2" s="1"/>
  <c r="Q20" i="2" s="1"/>
  <c r="Q29" i="2" s="1"/>
  <c r="I41" i="2" s="1"/>
  <c r="R16" i="2"/>
  <c r="R19" i="2"/>
  <c r="R20" i="2"/>
  <c r="S16" i="2"/>
  <c r="S19" i="2" s="1"/>
  <c r="S20" i="2" s="1"/>
  <c r="T16" i="2"/>
  <c r="T19" i="2"/>
  <c r="T20" i="2"/>
  <c r="M45" i="2"/>
  <c r="M44" i="2" s="1"/>
  <c r="M43" i="2" s="1"/>
  <c r="M40" i="2" s="1"/>
  <c r="M39" i="2" s="1"/>
  <c r="G41" i="2"/>
  <c r="G40" i="2"/>
  <c r="R29" i="2"/>
  <c r="I42" i="2"/>
  <c r="G45" i="2" l="1"/>
  <c r="G44" i="2" s="1"/>
  <c r="G43" i="2" s="1"/>
  <c r="P27" i="2"/>
  <c r="P28" i="2" s="1"/>
  <c r="P29" i="2" s="1"/>
  <c r="I40" i="2" s="1"/>
  <c r="I39" i="2" s="1"/>
  <c r="O27" i="2"/>
  <c r="O28" i="2" s="1"/>
  <c r="O29" i="2" s="1"/>
  <c r="S29" i="2"/>
  <c r="K45" i="2"/>
  <c r="K44" i="2" s="1"/>
  <c r="K43" i="2" s="1"/>
  <c r="K40" i="2" s="1"/>
  <c r="K39" i="2" s="1"/>
  <c r="I45" i="2"/>
  <c r="I44" i="2" s="1"/>
  <c r="I43" i="2" s="1"/>
  <c r="G39" i="2"/>
</calcChain>
</file>

<file path=xl/sharedStrings.xml><?xml version="1.0" encoding="utf-8"?>
<sst xmlns="http://schemas.openxmlformats.org/spreadsheetml/2006/main" count="114" uniqueCount="75">
  <si>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</si>
  <si>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</si>
  <si>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</si>
  <si>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</si>
  <si>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</si>
  <si>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</si>
  <si>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</si>
  <si>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</si>
  <si>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</si>
  <si>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</si>
  <si>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</si>
  <si>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</si>
  <si>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</si>
  <si>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</si>
  <si>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</si>
  <si>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</si>
  <si>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</si>
  <si>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</si>
  <si>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</si>
  <si>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</si>
  <si>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</si>
  <si>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</si>
  <si>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</si>
  <si>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</si>
  <si>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</si>
  <si>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</si>
  <si>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</si>
  <si>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</si>
  <si>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</si>
  <si>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</si>
  <si>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</si>
  <si>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</si>
  <si>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</si>
  <si>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</si>
  <si>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</si>
  <si>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</si>
  <si>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</si>
  <si>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</si>
  <si>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</si>
  <si>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</si>
  <si>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D</t>
  </si>
  <si>
    <t>10</t>
  </si>
  <si>
    <t>188718528</t>
  </si>
  <si>
    <t>asmenimis</t>
  </si>
  <si>
    <t>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</si>
  <si>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</si>
  <si>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</si>
  <si>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Efektyvus darbuotojo darbo aplinkos kūrimas</t>
  </si>
  <si>
    <t>01 PROGRAMA. JAUNIMO POLITIKOS ĮGYVENDINIMAS</t>
  </si>
  <si>
    <t>Kurti palankią aplinką (sąlygas) jauno žmogaus vertingam gyvenimui ir saviraiškai Alytaus rajone</t>
  </si>
  <si>
    <t>Vietos jaunimo organizacijų bendradarbiavimas, jaunimo iniciatyvų skatinimas</t>
  </si>
  <si>
    <t>Didinti laisvalaikio užimtumo ir neformaliojo ugdymo paslaugų prieinamumą jaunimui</t>
  </si>
  <si>
    <t>Jaunimo politika</t>
  </si>
  <si>
    <t>A7</t>
  </si>
  <si>
    <t>Jaunimo ir su jaunimu dirbančių organizacijų skaičius</t>
  </si>
  <si>
    <t>Jaunimo verslumo skatinimo konkurso organizavimas</t>
  </si>
  <si>
    <t>Skatinti jaunimo dalyvavimą vietinės bendruomenės gyvenime ir gerinti vietinio jaunimo veiklos kokybę</t>
  </si>
  <si>
    <t>SB</t>
  </si>
  <si>
    <t>Alytaus rajono savivaldybės jaunimo veiklos skatinimo projektų finansavimas</t>
  </si>
  <si>
    <t>Alytaus rajono jaunimo savanoriškos veiklos įgyvendinimas</t>
  </si>
  <si>
    <t>Paremtų jaunimo ir su jaunimu dirbančių organizacijų skaičius</t>
  </si>
  <si>
    <t xml:space="preserve">vnt. </t>
  </si>
  <si>
    <t>Jaunų žmonių, atlikusių savanorišką veiklą, skaičius</t>
  </si>
  <si>
    <t>Jaunimo organizacijų/klubų steigimas</t>
  </si>
  <si>
    <t>2021-ųjų metų 
asignavimų planas</t>
  </si>
  <si>
    <t>2023-ųjų lėšų projektas</t>
  </si>
  <si>
    <t>2021-ųjų
 metų</t>
  </si>
  <si>
    <t>2023-ųjų 
metų</t>
  </si>
  <si>
    <r>
      <rPr>
        <b/>
        <sz val="12"/>
        <rFont val="Times New Roman"/>
        <family val="1"/>
        <charset val="186"/>
      </rPr>
      <t xml:space="preserve"> 2022-2024 METŲ JAUNIMO POLITIKOS ĮGYVENDINIMO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</si>
  <si>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2022-ųjų metų 
asignavimų planas</t>
  </si>
  <si>
    <t>2022-ųjų
 metų</t>
  </si>
  <si>
    <t>2024-ųjų 
metų</t>
  </si>
  <si>
    <t>2024-ųjų lėšų projektas</t>
  </si>
  <si>
    <t>2021-ųjų metų asignavimai</t>
  </si>
  <si>
    <t xml:space="preserve">PATVIRTINTA    
Alytaus rajono savivaldybės tarybos                    2022 m. vasario 17 d. sprendimu Nr. K-1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</si>
</sst>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31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8"/>
      <color indexed="9"/>
      <name val="Times New Roman"/>
      <family val="1"/>
      <charset val="186"/>
    </font>
    <font>
      <sz val="10"/>
      <name val="Arial"/>
      <family val="2"/>
      <charset val="186"/>
    </font>
    <font>
      <sz val="9"/>
      <color indexed="8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theme="1"/>
      <name val="Times New Roman"/>
      <family val="1"/>
    </font>
    <font>
      <b/>
      <sz val="12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3" fillId="0" borderId="0"/>
    <xf numFmtId="0" fontId="24" fillId="0" borderId="0"/>
    <xf numFmtId="164" fontId="17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5" fillId="0" borderId="0"/>
    <xf numFmtId="0" fontId="25" fillId="0" borderId="0"/>
    <xf numFmtId="0" fontId="17" fillId="23" borderId="4" applyNumberFormat="0" applyAlignment="0" applyProtection="0"/>
  </cellStyleXfs>
  <cellXfs count="252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165" fontId="16" fillId="0" borderId="0" xfId="0" applyNumberFormat="1" applyFont="1" applyFill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6" fontId="26" fillId="0" borderId="0" xfId="31" applyNumberFormat="1" applyFont="1" applyFill="1" applyAlignment="1">
      <alignment vertical="top"/>
    </xf>
    <xf numFmtId="4" fontId="20" fillId="0" borderId="0" xfId="31" applyNumberFormat="1" applyFont="1" applyFill="1" applyAlignment="1">
      <alignment horizontal="right" wrapText="1"/>
    </xf>
    <xf numFmtId="4" fontId="20" fillId="0" borderId="0" xfId="31" applyNumberFormat="1" applyFont="1" applyAlignment="1">
      <alignment horizontal="right" wrapText="1"/>
    </xf>
    <xf numFmtId="0" fontId="27" fillId="0" borderId="0" xfId="31" applyFont="1" applyAlignment="1">
      <alignment horizontal="center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1" fillId="0" borderId="0" xfId="0" applyFont="1" applyBorder="1" applyAlignment="1">
      <alignment horizontal="center" vertical="top" wrapText="1"/>
    </xf>
    <xf numFmtId="0" fontId="28" fillId="0" borderId="0" xfId="31" applyFont="1" applyAlignment="1">
      <alignment horizontal="center" wrapText="1"/>
    </xf>
    <xf numFmtId="0" fontId="19" fillId="0" borderId="0" xfId="0" applyFont="1" applyBorder="1" applyAlignment="1">
      <alignment horizontal="left" vertical="top" wrapText="1"/>
    </xf>
    <xf numFmtId="0" fontId="15" fillId="0" borderId="5" xfId="0" applyFont="1" applyBorder="1" applyAlignment="1">
      <alignment horizontal="center" vertical="center" textRotation="90" wrapText="1"/>
    </xf>
    <xf numFmtId="165" fontId="29" fillId="28" borderId="7" xfId="0" applyNumberFormat="1" applyFont="1" applyFill="1" applyBorder="1" applyAlignment="1">
      <alignment horizontal="center" vertical="center"/>
    </xf>
    <xf numFmtId="165" fontId="29" fillId="28" borderId="8" xfId="0" applyNumberFormat="1" applyFont="1" applyFill="1" applyBorder="1" applyAlignment="1">
      <alignment horizontal="center" vertical="center"/>
    </xf>
    <xf numFmtId="49" fontId="13" fillId="24" borderId="9" xfId="0" applyNumberFormat="1" applyFont="1" applyFill="1" applyBorder="1" applyAlignment="1">
      <alignment horizontal="center" vertical="center"/>
    </xf>
    <xf numFmtId="165" fontId="13" fillId="24" borderId="13" xfId="0" applyNumberFormat="1" applyFont="1" applyFill="1" applyBorder="1" applyAlignment="1">
      <alignment horizontal="center" vertical="center"/>
    </xf>
    <xf numFmtId="165" fontId="13" fillId="24" borderId="14" xfId="0" applyNumberFormat="1" applyFont="1" applyFill="1" applyBorder="1" applyAlignment="1">
      <alignment horizontal="center" vertical="center"/>
    </xf>
    <xf numFmtId="165" fontId="13" fillId="24" borderId="15" xfId="0" applyNumberFormat="1" applyFont="1" applyFill="1" applyBorder="1" applyAlignment="1">
      <alignment horizontal="center" vertical="center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6" xfId="0" applyNumberFormat="1" applyFont="1" applyFill="1" applyBorder="1" applyAlignment="1">
      <alignment horizontal="center" vertical="center" wrapText="1"/>
    </xf>
    <xf numFmtId="49" fontId="13" fillId="8" borderId="16" xfId="0" applyNumberFormat="1" applyFont="1" applyFill="1" applyBorder="1" applyAlignment="1">
      <alignment horizontal="center" vertical="center"/>
    </xf>
    <xf numFmtId="49" fontId="13" fillId="4" borderId="16" xfId="0" applyNumberFormat="1" applyFont="1" applyFill="1" applyBorder="1" applyAlignment="1">
      <alignment horizontal="center" vertical="center"/>
    </xf>
    <xf numFmtId="49" fontId="29" fillId="28" borderId="17" xfId="0" applyNumberFormat="1" applyFont="1" applyFill="1" applyBorder="1" applyAlignment="1">
      <alignment horizontal="center" vertical="center"/>
    </xf>
    <xf numFmtId="0" fontId="15" fillId="0" borderId="18" xfId="0" applyFont="1" applyBorder="1" applyAlignment="1">
      <alignment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19" xfId="0" applyFont="1" applyBorder="1" applyAlignment="1">
      <alignment vertical="center" wrapText="1"/>
    </xf>
    <xf numFmtId="0" fontId="15" fillId="0" borderId="20" xfId="0" applyFont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right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165" fontId="13" fillId="8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0" xfId="0" applyFont="1" applyBorder="1" applyAlignment="1">
      <alignment vertical="center" wrapText="1"/>
    </xf>
    <xf numFmtId="0" fontId="15" fillId="0" borderId="25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165" fontId="13" fillId="8" borderId="12" xfId="0" applyNumberFormat="1" applyFont="1" applyFill="1" applyBorder="1" applyAlignment="1">
      <alignment horizontal="center" vertical="center"/>
    </xf>
    <xf numFmtId="49" fontId="13" fillId="24" borderId="9" xfId="0" applyNumberFormat="1" applyFont="1" applyFill="1" applyBorder="1" applyAlignment="1">
      <alignment horizontal="right" vertical="center"/>
    </xf>
    <xf numFmtId="165" fontId="18" fillId="0" borderId="28" xfId="0" applyNumberFormat="1" applyFont="1" applyBorder="1" applyAlignment="1">
      <alignment horizontal="center" vertical="center" wrapText="1"/>
    </xf>
    <xf numFmtId="165" fontId="18" fillId="0" borderId="9" xfId="0" applyNumberFormat="1" applyFont="1" applyBorder="1" applyAlignment="1">
      <alignment horizontal="center" vertical="center" wrapText="1"/>
    </xf>
    <xf numFmtId="165" fontId="15" fillId="25" borderId="5" xfId="0" applyNumberFormat="1" applyFont="1" applyFill="1" applyBorder="1" applyAlignment="1">
      <alignment horizontal="center" vertical="center" wrapText="1"/>
    </xf>
    <xf numFmtId="165" fontId="15" fillId="25" borderId="14" xfId="0" applyNumberFormat="1" applyFont="1" applyFill="1" applyBorder="1" applyAlignment="1">
      <alignment horizontal="center" vertical="center" wrapText="1"/>
    </xf>
    <xf numFmtId="49" fontId="15" fillId="0" borderId="28" xfId="0" applyNumberFormat="1" applyFont="1" applyBorder="1" applyAlignment="1">
      <alignment horizontal="center" vertical="center"/>
    </xf>
    <xf numFmtId="49" fontId="15" fillId="0" borderId="9" xfId="0" applyNumberFormat="1" applyFont="1" applyBorder="1" applyAlignment="1">
      <alignment horizontal="center" vertical="center"/>
    </xf>
    <xf numFmtId="165" fontId="29" fillId="28" borderId="29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5" fontId="29" fillId="28" borderId="31" xfId="0" applyNumberFormat="1" applyFont="1" applyFill="1" applyBorder="1" applyAlignment="1">
      <alignment horizontal="center" vertical="center"/>
    </xf>
    <xf numFmtId="165" fontId="13" fillId="4" borderId="12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29" fillId="28" borderId="24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8" borderId="33" xfId="0" applyNumberFormat="1" applyFont="1" applyFill="1" applyBorder="1" applyAlignment="1">
      <alignment horizontal="center" vertical="center"/>
    </xf>
    <xf numFmtId="0" fontId="15" fillId="0" borderId="9" xfId="0" applyFont="1" applyBorder="1" applyAlignment="1">
      <alignment vertical="center" wrapText="1"/>
    </xf>
    <xf numFmtId="165" fontId="29" fillId="28" borderId="17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5" fillId="25" borderId="33" xfId="0" applyNumberFormat="1" applyFont="1" applyFill="1" applyBorder="1" applyAlignment="1">
      <alignment horizontal="center" vertical="center" wrapText="1"/>
    </xf>
    <xf numFmtId="165" fontId="15" fillId="25" borderId="37" xfId="0" applyNumberFormat="1" applyFont="1" applyFill="1" applyBorder="1" applyAlignment="1">
      <alignment horizontal="center" vertical="center" wrapText="1"/>
    </xf>
    <xf numFmtId="165" fontId="15" fillId="25" borderId="38" xfId="0" applyNumberFormat="1" applyFont="1" applyFill="1" applyBorder="1" applyAlignment="1">
      <alignment horizontal="center" vertical="center" wrapText="1"/>
    </xf>
    <xf numFmtId="49" fontId="29" fillId="28" borderId="39" xfId="0" applyNumberFormat="1" applyFont="1" applyFill="1" applyBorder="1" applyAlignment="1">
      <alignment horizontal="center" vertical="center"/>
    </xf>
    <xf numFmtId="165" fontId="29" fillId="28" borderId="39" xfId="0" applyNumberFormat="1" applyFont="1" applyFill="1" applyBorder="1" applyAlignment="1">
      <alignment horizontal="center" vertical="center"/>
    </xf>
    <xf numFmtId="165" fontId="29" fillId="28" borderId="40" xfId="0" applyNumberFormat="1" applyFont="1" applyFill="1" applyBorder="1" applyAlignment="1">
      <alignment horizontal="center" vertical="center"/>
    </xf>
    <xf numFmtId="165" fontId="29" fillId="28" borderId="41" xfId="0" applyNumberFormat="1" applyFont="1" applyFill="1" applyBorder="1" applyAlignment="1">
      <alignment horizontal="center" vertical="center"/>
    </xf>
    <xf numFmtId="165" fontId="29" fillId="28" borderId="20" xfId="0" applyNumberFormat="1" applyFont="1" applyFill="1" applyBorder="1" applyAlignment="1">
      <alignment horizontal="center" vertical="center"/>
    </xf>
    <xf numFmtId="165" fontId="15" fillId="25" borderId="34" xfId="0" applyNumberFormat="1" applyFont="1" applyFill="1" applyBorder="1" applyAlignment="1">
      <alignment horizontal="center" vertical="center" wrapText="1"/>
    </xf>
    <xf numFmtId="167" fontId="14" fillId="29" borderId="61" xfId="31" applyNumberFormat="1" applyFont="1" applyFill="1" applyBorder="1" applyAlignment="1">
      <alignment horizontal="left" vertical="center" wrapText="1"/>
    </xf>
    <xf numFmtId="167" fontId="14" fillId="29" borderId="40" xfId="31" applyNumberFormat="1" applyFont="1" applyFill="1" applyBorder="1" applyAlignment="1">
      <alignment horizontal="left" vertical="center" wrapText="1"/>
    </xf>
    <xf numFmtId="49" fontId="15" fillId="0" borderId="68" xfId="0" applyNumberFormat="1" applyFont="1" applyBorder="1" applyAlignment="1">
      <alignment horizontal="center" vertical="center"/>
    </xf>
    <xf numFmtId="49" fontId="15" fillId="0" borderId="69" xfId="0" applyNumberFormat="1" applyFont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0" fontId="28" fillId="0" borderId="0" xfId="31" applyFont="1" applyAlignment="1">
      <alignment horizontal="center" wrapText="1"/>
    </xf>
    <xf numFmtId="167" fontId="14" fillId="0" borderId="61" xfId="31" applyNumberFormat="1" applyFont="1" applyBorder="1" applyAlignment="1">
      <alignment horizontal="left" vertical="center" wrapText="1"/>
    </xf>
    <xf numFmtId="167" fontId="14" fillId="0" borderId="40" xfId="31" applyNumberFormat="1" applyFont="1" applyBorder="1" applyAlignment="1">
      <alignment horizontal="left" vertical="center" wrapText="1"/>
    </xf>
    <xf numFmtId="167" fontId="12" fillId="0" borderId="61" xfId="31" applyNumberFormat="1" applyFont="1" applyBorder="1" applyAlignment="1">
      <alignment horizontal="left" vertical="center" wrapText="1"/>
    </xf>
    <xf numFmtId="167" fontId="12" fillId="0" borderId="40" xfId="31" applyNumberFormat="1" applyFont="1" applyBorder="1" applyAlignment="1">
      <alignment horizontal="left" vertical="center" wrapText="1"/>
    </xf>
    <xf numFmtId="167" fontId="12" fillId="0" borderId="61" xfId="31" applyNumberFormat="1" applyFont="1" applyBorder="1" applyAlignment="1">
      <alignment horizontal="left" vertical="top" wrapText="1"/>
    </xf>
    <xf numFmtId="167" fontId="12" fillId="0" borderId="40" xfId="31" applyNumberFormat="1" applyFont="1" applyBorder="1" applyAlignment="1">
      <alignment horizontal="left" vertical="top" wrapText="1"/>
    </xf>
    <xf numFmtId="167" fontId="12" fillId="0" borderId="40" xfId="0" applyNumberFormat="1" applyFont="1" applyBorder="1" applyAlignment="1">
      <alignment horizontal="center" vertical="center" wrapText="1"/>
    </xf>
    <xf numFmtId="167" fontId="28" fillId="0" borderId="40" xfId="0" applyNumberFormat="1" applyFont="1" applyFill="1" applyBorder="1" applyAlignment="1">
      <alignment horizontal="center" vertical="center" wrapText="1"/>
    </xf>
    <xf numFmtId="167" fontId="14" fillId="30" borderId="40" xfId="0" applyNumberFormat="1" applyFont="1" applyFill="1" applyBorder="1" applyAlignment="1">
      <alignment horizontal="center" vertical="center" wrapText="1"/>
    </xf>
    <xf numFmtId="167" fontId="14" fillId="29" borderId="40" xfId="0" applyNumberFormat="1" applyFont="1" applyFill="1" applyBorder="1" applyAlignment="1">
      <alignment horizontal="center" vertical="center" wrapText="1"/>
    </xf>
    <xf numFmtId="166" fontId="14" fillId="27" borderId="7" xfId="0" applyNumberFormat="1" applyFont="1" applyFill="1" applyBorder="1" applyAlignment="1">
      <alignment horizontal="center" vertical="center" wrapText="1"/>
    </xf>
    <xf numFmtId="166" fontId="14" fillId="27" borderId="40" xfId="0" applyNumberFormat="1" applyFont="1" applyFill="1" applyBorder="1" applyAlignment="1">
      <alignment horizontal="center" vertical="center" wrapText="1"/>
    </xf>
    <xf numFmtId="49" fontId="15" fillId="0" borderId="43" xfId="0" applyNumberFormat="1" applyFont="1" applyBorder="1" applyAlignment="1">
      <alignment horizontal="center" vertical="center" wrapText="1"/>
    </xf>
    <xf numFmtId="49" fontId="15" fillId="0" borderId="47" xfId="0" applyNumberFormat="1" applyFont="1" applyBorder="1" applyAlignment="1">
      <alignment horizontal="center" vertical="center" wrapText="1"/>
    </xf>
    <xf numFmtId="49" fontId="15" fillId="0" borderId="14" xfId="0" applyNumberFormat="1" applyFont="1" applyBorder="1" applyAlignment="1">
      <alignment horizontal="center" vertical="center" wrapText="1"/>
    </xf>
    <xf numFmtId="0" fontId="15" fillId="0" borderId="5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vertical="center" wrapText="1"/>
    </xf>
    <xf numFmtId="49" fontId="13" fillId="0" borderId="42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45" xfId="0" applyNumberFormat="1" applyFont="1" applyBorder="1" applyAlignment="1">
      <alignment horizontal="center" vertical="center"/>
    </xf>
    <xf numFmtId="49" fontId="13" fillId="0" borderId="46" xfId="0" applyNumberFormat="1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top" wrapText="1"/>
    </xf>
    <xf numFmtId="165" fontId="13" fillId="4" borderId="52" xfId="0" applyNumberFormat="1" applyFont="1" applyFill="1" applyBorder="1" applyAlignment="1">
      <alignment horizontal="center" vertical="center"/>
    </xf>
    <xf numFmtId="165" fontId="13" fillId="4" borderId="50" xfId="0" applyNumberFormat="1" applyFont="1" applyFill="1" applyBorder="1" applyAlignment="1">
      <alignment horizontal="center" vertical="center"/>
    </xf>
    <xf numFmtId="165" fontId="13" fillId="4" borderId="51" xfId="0" applyNumberFormat="1" applyFont="1" applyFill="1" applyBorder="1" applyAlignment="1">
      <alignment horizontal="center" vertical="center"/>
    </xf>
    <xf numFmtId="165" fontId="13" fillId="8" borderId="27" xfId="0" applyNumberFormat="1" applyFont="1" applyFill="1" applyBorder="1" applyAlignment="1">
      <alignment horizontal="right" vertical="center"/>
    </xf>
    <xf numFmtId="165" fontId="13" fillId="8" borderId="11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35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 textRotation="90" wrapText="1"/>
    </xf>
    <xf numFmtId="0" fontId="15" fillId="0" borderId="49" xfId="0" applyFont="1" applyBorder="1" applyAlignment="1">
      <alignment horizontal="center" vertical="center" textRotation="90" wrapText="1"/>
    </xf>
    <xf numFmtId="49" fontId="13" fillId="0" borderId="6" xfId="0" applyNumberFormat="1" applyFont="1" applyBorder="1" applyAlignment="1">
      <alignment horizontal="center" vertical="center"/>
    </xf>
    <xf numFmtId="49" fontId="13" fillId="0" borderId="61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49" fontId="15" fillId="0" borderId="44" xfId="0" applyNumberFormat="1" applyFont="1" applyBorder="1" applyAlignment="1">
      <alignment horizontal="center" vertical="center"/>
    </xf>
    <xf numFmtId="49" fontId="15" fillId="0" borderId="40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49" fontId="13" fillId="4" borderId="10" xfId="0" applyNumberFormat="1" applyFont="1" applyFill="1" applyBorder="1" applyAlignment="1">
      <alignment horizontal="right" vertical="center"/>
    </xf>
    <xf numFmtId="49" fontId="13" fillId="4" borderId="11" xfId="0" applyNumberFormat="1" applyFont="1" applyFill="1" applyBorder="1" applyAlignment="1">
      <alignment horizontal="right" vertical="center"/>
    </xf>
    <xf numFmtId="49" fontId="13" fillId="4" borderId="12" xfId="0" applyNumberFormat="1" applyFont="1" applyFill="1" applyBorder="1" applyAlignment="1">
      <alignment horizontal="right" vertical="center"/>
    </xf>
    <xf numFmtId="0" fontId="11" fillId="0" borderId="0" xfId="0" applyFont="1" applyBorder="1" applyAlignment="1">
      <alignment horizontal="center" vertical="top" wrapText="1"/>
    </xf>
    <xf numFmtId="0" fontId="19" fillId="0" borderId="0" xfId="0" applyFont="1" applyBorder="1" applyAlignment="1">
      <alignment vertical="top" wrapText="1"/>
    </xf>
    <xf numFmtId="0" fontId="15" fillId="0" borderId="8" xfId="0" applyFont="1" applyBorder="1" applyAlignment="1">
      <alignment horizontal="center" vertical="center" textRotation="90" wrapText="1"/>
    </xf>
    <xf numFmtId="0" fontId="15" fillId="0" borderId="63" xfId="0" applyFont="1" applyBorder="1" applyAlignment="1">
      <alignment horizontal="center" vertical="center" textRotation="90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center" vertical="center" textRotation="90" wrapText="1"/>
    </xf>
    <xf numFmtId="0" fontId="13" fillId="8" borderId="50" xfId="0" applyFont="1" applyFill="1" applyBorder="1" applyAlignment="1">
      <alignment horizontal="left" vertical="center"/>
    </xf>
    <xf numFmtId="0" fontId="13" fillId="8" borderId="23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165" fontId="15" fillId="25" borderId="42" xfId="0" applyNumberFormat="1" applyFont="1" applyFill="1" applyBorder="1" applyAlignment="1">
      <alignment horizontal="center" vertical="center"/>
    </xf>
    <xf numFmtId="165" fontId="15" fillId="25" borderId="13" xfId="0" applyNumberFormat="1" applyFont="1" applyFill="1" applyBorder="1" applyAlignment="1">
      <alignment horizontal="center" vertical="center"/>
    </xf>
    <xf numFmtId="165" fontId="15" fillId="25" borderId="48" xfId="0" applyNumberFormat="1" applyFont="1" applyFill="1" applyBorder="1" applyAlignment="1">
      <alignment horizontal="center" vertical="center"/>
    </xf>
    <xf numFmtId="165" fontId="15" fillId="25" borderId="15" xfId="0" applyNumberFormat="1" applyFont="1" applyFill="1" applyBorder="1" applyAlignment="1">
      <alignment horizontal="center" vertical="center"/>
    </xf>
    <xf numFmtId="49" fontId="13" fillId="8" borderId="18" xfId="0" applyNumberFormat="1" applyFont="1" applyFill="1" applyBorder="1" applyAlignment="1">
      <alignment horizontal="center" vertical="center"/>
    </xf>
    <xf numFmtId="49" fontId="13" fillId="8" borderId="56" xfId="0" applyNumberFormat="1" applyFont="1" applyFill="1" applyBorder="1" applyAlignment="1">
      <alignment horizontal="center" vertical="center"/>
    </xf>
    <xf numFmtId="49" fontId="13" fillId="8" borderId="20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left" vertical="center" wrapText="1"/>
    </xf>
    <xf numFmtId="0" fontId="15" fillId="0" borderId="44" xfId="0" applyFont="1" applyFill="1" applyBorder="1" applyAlignment="1">
      <alignment horizontal="left" vertical="center" wrapText="1"/>
    </xf>
    <xf numFmtId="0" fontId="15" fillId="0" borderId="40" xfId="0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center" vertical="center" wrapText="1"/>
    </xf>
    <xf numFmtId="167" fontId="14" fillId="31" borderId="7" xfId="31" applyNumberFormat="1" applyFont="1" applyFill="1" applyBorder="1" applyAlignment="1">
      <alignment horizontal="center" vertical="center" wrapText="1"/>
    </xf>
    <xf numFmtId="167" fontId="14" fillId="31" borderId="61" xfId="31" applyNumberFormat="1" applyFont="1" applyFill="1" applyBorder="1" applyAlignment="1">
      <alignment horizontal="center" vertical="center" wrapText="1"/>
    </xf>
    <xf numFmtId="167" fontId="14" fillId="31" borderId="40" xfId="31" applyNumberFormat="1" applyFont="1" applyFill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15" fillId="0" borderId="44" xfId="0" applyNumberFormat="1" applyFont="1" applyBorder="1" applyAlignment="1">
      <alignment horizontal="center" vertical="center" wrapText="1"/>
    </xf>
    <xf numFmtId="49" fontId="15" fillId="0" borderId="40" xfId="0" applyNumberFormat="1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/>
    </xf>
    <xf numFmtId="49" fontId="15" fillId="0" borderId="63" xfId="0" applyNumberFormat="1" applyFont="1" applyBorder="1" applyAlignment="1">
      <alignment horizontal="center" vertical="center"/>
    </xf>
    <xf numFmtId="49" fontId="15" fillId="0" borderId="64" xfId="0" applyNumberFormat="1" applyFont="1" applyBorder="1" applyAlignment="1">
      <alignment horizontal="center" vertical="center"/>
    </xf>
    <xf numFmtId="165" fontId="18" fillId="0" borderId="28" xfId="0" applyNumberFormat="1" applyFont="1" applyBorder="1" applyAlignment="1">
      <alignment horizontal="center" vertical="center"/>
    </xf>
    <xf numFmtId="165" fontId="18" fillId="0" borderId="9" xfId="0" applyNumberFormat="1" applyFont="1" applyBorder="1" applyAlignment="1">
      <alignment horizontal="center" vertical="center"/>
    </xf>
    <xf numFmtId="165" fontId="15" fillId="25" borderId="5" xfId="0" applyNumberFormat="1" applyFont="1" applyFill="1" applyBorder="1" applyAlignment="1">
      <alignment horizontal="center" vertical="center"/>
    </xf>
    <xf numFmtId="165" fontId="15" fillId="25" borderId="14" xfId="0" applyNumberFormat="1" applyFont="1" applyFill="1" applyBorder="1" applyAlignment="1">
      <alignment horizontal="center" vertical="center"/>
    </xf>
    <xf numFmtId="49" fontId="15" fillId="0" borderId="28" xfId="0" applyNumberFormat="1" applyFont="1" applyBorder="1" applyAlignment="1">
      <alignment horizontal="center" vertical="center"/>
    </xf>
    <xf numFmtId="49" fontId="15" fillId="0" borderId="9" xfId="0" applyNumberFormat="1" applyFont="1" applyBorder="1" applyAlignment="1">
      <alignment horizontal="center" vertical="center"/>
    </xf>
    <xf numFmtId="0" fontId="15" fillId="0" borderId="43" xfId="0" applyFont="1" applyFill="1" applyBorder="1" applyAlignment="1">
      <alignment horizontal="left" vertical="center" wrapText="1"/>
    </xf>
    <xf numFmtId="49" fontId="15" fillId="0" borderId="43" xfId="0" applyNumberFormat="1" applyFont="1" applyBorder="1" applyAlignment="1">
      <alignment horizontal="center" vertical="center"/>
    </xf>
    <xf numFmtId="49" fontId="15" fillId="0" borderId="47" xfId="0" applyNumberFormat="1" applyFont="1" applyBorder="1" applyAlignment="1">
      <alignment horizontal="center" vertical="center"/>
    </xf>
    <xf numFmtId="49" fontId="15" fillId="0" borderId="14" xfId="0" applyNumberFormat="1" applyFont="1" applyBorder="1" applyAlignment="1">
      <alignment horizontal="center" vertical="center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4" xfId="31" applyNumberFormat="1" applyFont="1" applyFill="1" applyBorder="1" applyAlignment="1">
      <alignment horizontal="left" vertical="center" wrapText="1"/>
    </xf>
    <xf numFmtId="167" fontId="14" fillId="30" borderId="61" xfId="31" applyNumberFormat="1" applyFont="1" applyFill="1" applyBorder="1" applyAlignment="1">
      <alignment horizontal="left" vertical="center" wrapText="1"/>
    </xf>
    <xf numFmtId="167" fontId="14" fillId="30" borderId="40" xfId="31" applyNumberFormat="1" applyFont="1" applyFill="1" applyBorder="1" applyAlignment="1">
      <alignment horizontal="left" vertical="center" wrapText="1"/>
    </xf>
    <xf numFmtId="167" fontId="14" fillId="30" borderId="54" xfId="0" applyNumberFormat="1" applyFont="1" applyFill="1" applyBorder="1" applyAlignment="1">
      <alignment horizontal="center" vertical="center" wrapText="1"/>
    </xf>
    <xf numFmtId="167" fontId="30" fillId="0" borderId="40" xfId="0" applyNumberFormat="1" applyFont="1" applyFill="1" applyBorder="1" applyAlignment="1">
      <alignment horizontal="center" vertical="center" wrapText="1"/>
    </xf>
    <xf numFmtId="4" fontId="12" fillId="0" borderId="0" xfId="31" applyNumberFormat="1" applyFont="1" applyAlignment="1">
      <alignment horizontal="left"/>
    </xf>
    <xf numFmtId="0" fontId="10" fillId="0" borderId="0" xfId="0" applyFont="1" applyBorder="1" applyAlignment="1">
      <alignment horizontal="center" vertical="top"/>
    </xf>
    <xf numFmtId="49" fontId="13" fillId="24" borderId="30" xfId="0" applyNumberFormat="1" applyFont="1" applyFill="1" applyBorder="1" applyAlignment="1">
      <alignment horizontal="right" vertical="center"/>
    </xf>
    <xf numFmtId="49" fontId="13" fillId="24" borderId="14" xfId="0" applyNumberFormat="1" applyFont="1" applyFill="1" applyBorder="1" applyAlignment="1">
      <alignment horizontal="right" vertical="center"/>
    </xf>
    <xf numFmtId="49" fontId="13" fillId="24" borderId="66" xfId="0" applyNumberFormat="1" applyFont="1" applyFill="1" applyBorder="1" applyAlignment="1">
      <alignment horizontal="right" vertical="center"/>
    </xf>
    <xf numFmtId="0" fontId="15" fillId="0" borderId="23" xfId="29" applyFont="1" applyBorder="1" applyAlignment="1">
      <alignment horizontal="center" vertical="center" shrinkToFit="1"/>
    </xf>
    <xf numFmtId="0" fontId="15" fillId="0" borderId="32" xfId="29" applyFont="1" applyBorder="1" applyAlignment="1">
      <alignment horizontal="center" vertical="center" shrinkToFit="1"/>
    </xf>
    <xf numFmtId="0" fontId="15" fillId="0" borderId="53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 textRotation="90" wrapText="1"/>
    </xf>
    <xf numFmtId="0" fontId="15" fillId="0" borderId="66" xfId="0" applyFont="1" applyFill="1" applyBorder="1" applyAlignment="1">
      <alignment horizontal="center" vertical="center" textRotation="90" wrapText="1"/>
    </xf>
    <xf numFmtId="49" fontId="13" fillId="4" borderId="18" xfId="0" applyNumberFormat="1" applyFont="1" applyFill="1" applyBorder="1" applyAlignment="1">
      <alignment horizontal="center" vertical="center"/>
    </xf>
    <xf numFmtId="49" fontId="13" fillId="4" borderId="56" xfId="0" applyNumberFormat="1" applyFont="1" applyFill="1" applyBorder="1" applyAlignment="1">
      <alignment horizontal="center" vertical="center"/>
    </xf>
    <xf numFmtId="49" fontId="13" fillId="4" borderId="20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22" fillId="24" borderId="35" xfId="0" applyFont="1" applyFill="1" applyBorder="1" applyAlignment="1">
      <alignment horizontal="left" vertical="center" wrapText="1"/>
    </xf>
    <xf numFmtId="0" fontId="22" fillId="24" borderId="23" xfId="0" applyFont="1" applyFill="1" applyBorder="1" applyAlignment="1">
      <alignment horizontal="left" vertical="center" wrapText="1"/>
    </xf>
    <xf numFmtId="0" fontId="22" fillId="24" borderId="32" xfId="0" applyFont="1" applyFill="1" applyBorder="1" applyAlignment="1">
      <alignment horizontal="left" vertical="center" wrapText="1"/>
    </xf>
    <xf numFmtId="0" fontId="13" fillId="4" borderId="50" xfId="0" applyFont="1" applyFill="1" applyBorder="1" applyAlignment="1">
      <alignment horizontal="left" vertical="center" wrapText="1"/>
    </xf>
    <xf numFmtId="0" fontId="13" fillId="4" borderId="51" xfId="0" applyFont="1" applyFill="1" applyBorder="1" applyAlignment="1">
      <alignment horizontal="left" vertical="center" wrapText="1"/>
    </xf>
    <xf numFmtId="49" fontId="13" fillId="8" borderId="16" xfId="0" applyNumberFormat="1" applyFont="1" applyFill="1" applyBorder="1" applyAlignment="1">
      <alignment horizontal="center" vertical="center"/>
    </xf>
    <xf numFmtId="49" fontId="13" fillId="8" borderId="49" xfId="0" applyNumberFormat="1" applyFont="1" applyFill="1" applyBorder="1" applyAlignment="1">
      <alignment horizontal="center" vertical="center"/>
    </xf>
    <xf numFmtId="49" fontId="13" fillId="8" borderId="9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61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7" xfId="0" applyNumberFormat="1" applyFont="1" applyBorder="1" applyAlignment="1">
      <alignment horizontal="center" vertical="center" textRotation="90" wrapText="1"/>
    </xf>
    <xf numFmtId="0" fontId="15" fillId="0" borderId="44" xfId="0" applyNumberFormat="1" applyFont="1" applyBorder="1" applyAlignment="1">
      <alignment horizontal="center" vertical="center" textRotation="90" wrapText="1"/>
    </xf>
    <xf numFmtId="0" fontId="15" fillId="0" borderId="40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167" fontId="12" fillId="0" borderId="53" xfId="0" applyNumberFormat="1" applyFont="1" applyBorder="1" applyAlignment="1">
      <alignment horizontal="center" vertical="center" wrapText="1"/>
    </xf>
    <xf numFmtId="167" fontId="14" fillId="29" borderId="53" xfId="0" applyNumberFormat="1" applyFont="1" applyFill="1" applyBorder="1" applyAlignment="1">
      <alignment horizontal="center" vertical="center" wrapText="1"/>
    </xf>
    <xf numFmtId="166" fontId="14" fillId="27" borderId="31" xfId="0" applyNumberFormat="1" applyFont="1" applyFill="1" applyBorder="1" applyAlignment="1">
      <alignment horizontal="center" vertical="center" wrapText="1"/>
    </xf>
    <xf numFmtId="166" fontId="14" fillId="27" borderId="53" xfId="0" applyNumberFormat="1" applyFont="1" applyFill="1" applyBorder="1" applyAlignment="1">
      <alignment horizontal="center" vertical="center" wrapText="1"/>
    </xf>
    <xf numFmtId="167" fontId="14" fillId="30" borderId="55" xfId="0" applyNumberFormat="1" applyFont="1" applyFill="1" applyBorder="1" applyAlignment="1">
      <alignment horizontal="center" vertical="center" wrapText="1"/>
    </xf>
    <xf numFmtId="167" fontId="14" fillId="30" borderId="53" xfId="0" applyNumberFormat="1" applyFont="1" applyFill="1" applyBorder="1" applyAlignment="1">
      <alignment horizontal="center" vertical="center" wrapText="1"/>
    </xf>
    <xf numFmtId="167" fontId="30" fillId="0" borderId="53" xfId="0" applyNumberFormat="1" applyFont="1" applyFill="1" applyBorder="1" applyAlignment="1">
      <alignment horizontal="center" vertical="center" wrapText="1"/>
    </xf>
    <xf numFmtId="167" fontId="28" fillId="0" borderId="53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top" wrapText="1"/>
    </xf>
    <xf numFmtId="2" fontId="15" fillId="0" borderId="16" xfId="29" applyNumberFormat="1" applyFont="1" applyBorder="1" applyAlignment="1">
      <alignment horizontal="center" vertical="center" shrinkToFit="1"/>
    </xf>
    <xf numFmtId="2" fontId="15" fillId="0" borderId="49" xfId="29" applyNumberFormat="1" applyFont="1" applyBorder="1" applyAlignment="1">
      <alignment horizontal="center" vertical="center" shrinkToFit="1"/>
    </xf>
    <xf numFmtId="2" fontId="15" fillId="0" borderId="9" xfId="29" applyNumberFormat="1" applyFont="1" applyBorder="1" applyAlignment="1">
      <alignment horizontal="center" vertical="center" shrinkToFit="1"/>
    </xf>
    <xf numFmtId="0" fontId="15" fillId="0" borderId="16" xfId="29" applyFont="1" applyBorder="1" applyAlignment="1">
      <alignment horizontal="center" vertical="center" wrapText="1" shrinkToFit="1"/>
    </xf>
    <xf numFmtId="0" fontId="15" fillId="0" borderId="49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wrapText="1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36" xfId="0" applyNumberFormat="1" applyFont="1" applyFill="1" applyBorder="1" applyAlignment="1">
      <alignment horizontal="center" vertical="center"/>
    </xf>
    <xf numFmtId="165" fontId="13" fillId="24" borderId="33" xfId="0" applyNumberFormat="1" applyFont="1" applyFill="1" applyBorder="1" applyAlignment="1">
      <alignment horizontal="center" vertical="center"/>
    </xf>
    <xf numFmtId="49" fontId="13" fillId="4" borderId="16" xfId="0" applyNumberFormat="1" applyFont="1" applyFill="1" applyBorder="1" applyAlignment="1">
      <alignment horizontal="center" vertical="center"/>
    </xf>
    <xf numFmtId="49" fontId="13" fillId="4" borderId="4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left" vertical="center" wrapText="1"/>
    </xf>
    <xf numFmtId="0" fontId="15" fillId="0" borderId="56" xfId="0" applyFont="1" applyBorder="1" applyAlignment="1">
      <alignment horizontal="left" vertical="center" wrapText="1"/>
    </xf>
    <xf numFmtId="0" fontId="15" fillId="0" borderId="35" xfId="29" applyFont="1" applyBorder="1" applyAlignment="1">
      <alignment horizontal="center" vertical="center" shrinkToFit="1"/>
    </xf>
    <xf numFmtId="0" fontId="15" fillId="0" borderId="57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60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62" xfId="0" applyFont="1" applyBorder="1" applyAlignment="1">
      <alignment horizontal="center" vertical="center" textRotation="90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56"/>
  <sheetViews>
    <sheetView tabSelected="1" view="pageBreakPreview" topLeftCell="B1" zoomScaleNormal="100" zoomScaleSheetLayoutView="100" workbookViewId="0">
      <selection activeCell="C4" sqref="C4:Z4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19.85546875" style="2" customWidth="1"/>
    <col min="7" max="7" width="5" style="2" customWidth="1"/>
    <col min="8" max="8" width="8.42578125" style="3" customWidth="1"/>
    <col min="9" max="9" width="5" style="3" customWidth="1"/>
    <col min="10" max="10" width="6.42578125" style="3" customWidth="1"/>
    <col min="11" max="11" width="6.85546875" style="2" customWidth="1"/>
    <col min="12" max="12" width="5" style="2" customWidth="1"/>
    <col min="13" max="13" width="5.28515625" style="2" customWidth="1"/>
    <col min="14" max="14" width="5.7109375" style="2" customWidth="1"/>
    <col min="15" max="15" width="7.7109375" style="2" customWidth="1"/>
    <col min="16" max="16" width="5.42578125" style="2" customWidth="1"/>
    <col min="17" max="18" width="6" style="2" customWidth="1"/>
    <col min="19" max="19" width="5.140625" style="4" customWidth="1"/>
    <col min="20" max="20" width="4.85546875" style="4" customWidth="1"/>
    <col min="21" max="21" width="25.5703125" style="4" customWidth="1"/>
    <col min="22" max="22" width="8.7109375" style="4" customWidth="1"/>
    <col min="23" max="26" width="8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94.5" customHeight="1" x14ac:dyDescent="0.2">
      <c r="V1" s="226" t="s">
        <v>74</v>
      </c>
      <c r="W1" s="226"/>
      <c r="X1" s="226"/>
      <c r="Y1" s="226"/>
      <c r="Z1" s="226"/>
    </row>
    <row r="2" spans="3:78" ht="9.75" customHeight="1" x14ac:dyDescent="0.2">
      <c r="Y2" s="22"/>
      <c r="Z2" s="22"/>
    </row>
    <row r="3" spans="3:78" ht="15.75" x14ac:dyDescent="0.2">
      <c r="Y3" s="113" t="s">
        <v>37</v>
      </c>
      <c r="Z3" s="113"/>
    </row>
    <row r="4" spans="3:78" ht="43.5" customHeight="1" x14ac:dyDescent="0.2">
      <c r="C4" s="137" t="s">
        <v>68</v>
      </c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</row>
    <row r="5" spans="3:78" ht="15.75" x14ac:dyDescent="0.2"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138" t="s">
        <v>12</v>
      </c>
      <c r="Z5" s="138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</row>
    <row r="6" spans="3:78" ht="14.25" customHeight="1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8" t="s">
        <v>13</v>
      </c>
    </row>
    <row r="7" spans="3:78" ht="5.25" customHeight="1" x14ac:dyDescent="0.2">
      <c r="C7" s="1"/>
      <c r="D7" s="1"/>
      <c r="E7" s="1"/>
      <c r="F7" s="1"/>
      <c r="G7" s="1"/>
      <c r="H7" s="1"/>
      <c r="I7" s="6"/>
      <c r="J7" s="6"/>
      <c r="K7" s="1"/>
      <c r="L7" s="1"/>
      <c r="M7" s="1"/>
      <c r="N7" s="1"/>
      <c r="O7" s="1"/>
      <c r="P7" s="1"/>
      <c r="Q7" s="1"/>
      <c r="R7" s="1"/>
    </row>
    <row r="8" spans="3:78" ht="7.5" customHeight="1" thickBot="1" x14ac:dyDescent="0.25"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</row>
    <row r="9" spans="3:78" ht="20.25" customHeight="1" thickBot="1" x14ac:dyDescent="0.25">
      <c r="C9" s="210" t="s">
        <v>0</v>
      </c>
      <c r="D9" s="130" t="s">
        <v>1</v>
      </c>
      <c r="E9" s="130" t="s">
        <v>2</v>
      </c>
      <c r="F9" s="198" t="s">
        <v>11</v>
      </c>
      <c r="G9" s="130" t="s">
        <v>3</v>
      </c>
      <c r="H9" s="214" t="s">
        <v>4</v>
      </c>
      <c r="I9" s="139" t="s">
        <v>10</v>
      </c>
      <c r="J9" s="123" t="s">
        <v>14</v>
      </c>
      <c r="K9" s="242" t="s">
        <v>64</v>
      </c>
      <c r="L9" s="243"/>
      <c r="M9" s="243"/>
      <c r="N9" s="244"/>
      <c r="O9" s="242" t="s">
        <v>69</v>
      </c>
      <c r="P9" s="243"/>
      <c r="Q9" s="243"/>
      <c r="R9" s="244"/>
      <c r="S9" s="123" t="s">
        <v>65</v>
      </c>
      <c r="T9" s="250" t="s">
        <v>72</v>
      </c>
      <c r="U9" s="241" t="s">
        <v>15</v>
      </c>
      <c r="V9" s="188"/>
      <c r="W9" s="188"/>
      <c r="X9" s="188"/>
      <c r="Y9" s="188"/>
      <c r="Z9" s="189"/>
      <c r="AA9" s="184"/>
    </row>
    <row r="10" spans="3:78" ht="15.75" customHeight="1" thickBot="1" x14ac:dyDescent="0.25">
      <c r="C10" s="211"/>
      <c r="D10" s="131"/>
      <c r="E10" s="131"/>
      <c r="F10" s="199"/>
      <c r="G10" s="131"/>
      <c r="H10" s="215"/>
      <c r="I10" s="140"/>
      <c r="J10" s="124"/>
      <c r="K10" s="245"/>
      <c r="L10" s="246"/>
      <c r="M10" s="246"/>
      <c r="N10" s="247"/>
      <c r="O10" s="245"/>
      <c r="P10" s="246"/>
      <c r="Q10" s="246"/>
      <c r="R10" s="247"/>
      <c r="S10" s="124"/>
      <c r="T10" s="251"/>
      <c r="U10" s="227" t="s">
        <v>9</v>
      </c>
      <c r="V10" s="230" t="s">
        <v>16</v>
      </c>
      <c r="W10" s="188" t="s">
        <v>17</v>
      </c>
      <c r="X10" s="188"/>
      <c r="Y10" s="188"/>
      <c r="Z10" s="189"/>
      <c r="AA10" s="184"/>
    </row>
    <row r="11" spans="3:78" ht="42.75" customHeight="1" x14ac:dyDescent="0.2">
      <c r="C11" s="212"/>
      <c r="D11" s="132"/>
      <c r="E11" s="132"/>
      <c r="F11" s="200"/>
      <c r="G11" s="132"/>
      <c r="H11" s="216"/>
      <c r="I11" s="141"/>
      <c r="J11" s="124"/>
      <c r="K11" s="212" t="s">
        <v>5</v>
      </c>
      <c r="L11" s="192" t="s">
        <v>6</v>
      </c>
      <c r="M11" s="192"/>
      <c r="N11" s="193" t="s">
        <v>7</v>
      </c>
      <c r="O11" s="212" t="s">
        <v>5</v>
      </c>
      <c r="P11" s="192" t="s">
        <v>6</v>
      </c>
      <c r="Q11" s="192"/>
      <c r="R11" s="190" t="s">
        <v>7</v>
      </c>
      <c r="S11" s="124"/>
      <c r="T11" s="251"/>
      <c r="U11" s="228"/>
      <c r="V11" s="231"/>
      <c r="W11" s="230" t="s">
        <v>66</v>
      </c>
      <c r="X11" s="230" t="s">
        <v>70</v>
      </c>
      <c r="Y11" s="230" t="s">
        <v>67</v>
      </c>
      <c r="Z11" s="230" t="s">
        <v>71</v>
      </c>
      <c r="AA11" s="184"/>
    </row>
    <row r="12" spans="3:78" ht="95.25" customHeight="1" thickBot="1" x14ac:dyDescent="0.25">
      <c r="C12" s="213"/>
      <c r="D12" s="133"/>
      <c r="E12" s="133"/>
      <c r="F12" s="201"/>
      <c r="G12" s="133"/>
      <c r="H12" s="217"/>
      <c r="I12" s="142"/>
      <c r="J12" s="124"/>
      <c r="K12" s="213"/>
      <c r="L12" s="23" t="s">
        <v>5</v>
      </c>
      <c r="M12" s="31" t="s">
        <v>8</v>
      </c>
      <c r="N12" s="194"/>
      <c r="O12" s="213"/>
      <c r="P12" s="23" t="s">
        <v>5</v>
      </c>
      <c r="Q12" s="31" t="s">
        <v>8</v>
      </c>
      <c r="R12" s="191"/>
      <c r="S12" s="124"/>
      <c r="T12" s="251"/>
      <c r="U12" s="229"/>
      <c r="V12" s="232"/>
      <c r="W12" s="232"/>
      <c r="X12" s="232"/>
      <c r="Y12" s="232"/>
      <c r="Z12" s="232"/>
      <c r="AA12" s="184"/>
    </row>
    <row r="13" spans="3:78" ht="16.5" customHeight="1" thickBot="1" x14ac:dyDescent="0.25">
      <c r="C13" s="202" t="s">
        <v>48</v>
      </c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4"/>
      <c r="AA13" s="184"/>
    </row>
    <row r="14" spans="3:78" s="7" customFormat="1" ht="15" customHeight="1" thickBot="1" x14ac:dyDescent="0.25">
      <c r="C14" s="32" t="s">
        <v>38</v>
      </c>
      <c r="D14" s="143" t="s">
        <v>49</v>
      </c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5"/>
      <c r="AA14" s="184"/>
    </row>
    <row r="15" spans="3:78" s="7" customFormat="1" ht="15.75" customHeight="1" thickBot="1" x14ac:dyDescent="0.25">
      <c r="C15" s="33" t="s">
        <v>38</v>
      </c>
      <c r="D15" s="34" t="s">
        <v>38</v>
      </c>
      <c r="E15" s="205" t="s">
        <v>51</v>
      </c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6"/>
      <c r="AA15" s="184"/>
    </row>
    <row r="16" spans="3:78" s="7" customFormat="1" ht="24" x14ac:dyDescent="0.2">
      <c r="C16" s="150" t="s">
        <v>38</v>
      </c>
      <c r="D16" s="195" t="s">
        <v>38</v>
      </c>
      <c r="E16" s="125" t="s">
        <v>38</v>
      </c>
      <c r="F16" s="153" t="s">
        <v>52</v>
      </c>
      <c r="G16" s="160" t="s">
        <v>41</v>
      </c>
      <c r="H16" s="127" t="s">
        <v>42</v>
      </c>
      <c r="I16" s="163" t="s">
        <v>53</v>
      </c>
      <c r="J16" s="35" t="s">
        <v>21</v>
      </c>
      <c r="K16" s="64">
        <f t="shared" ref="K16:T16" si="0">K17</f>
        <v>16.100000000000001</v>
      </c>
      <c r="L16" s="25">
        <f t="shared" si="0"/>
        <v>16.100000000000001</v>
      </c>
      <c r="M16" s="25">
        <f t="shared" si="0"/>
        <v>14.5</v>
      </c>
      <c r="N16" s="67">
        <f t="shared" si="0"/>
        <v>0</v>
      </c>
      <c r="O16" s="64">
        <f t="shared" si="0"/>
        <v>18.600000000000001</v>
      </c>
      <c r="P16" s="25">
        <f t="shared" si="0"/>
        <v>18.600000000000001</v>
      </c>
      <c r="Q16" s="25">
        <f t="shared" si="0"/>
        <v>15</v>
      </c>
      <c r="R16" s="67">
        <f t="shared" si="0"/>
        <v>0</v>
      </c>
      <c r="S16" s="70">
        <f t="shared" si="0"/>
        <v>19</v>
      </c>
      <c r="T16" s="64">
        <f t="shared" si="0"/>
        <v>19</v>
      </c>
      <c r="U16" s="36" t="s">
        <v>47</v>
      </c>
      <c r="V16" s="37" t="s">
        <v>43</v>
      </c>
      <c r="W16" s="37">
        <v>1</v>
      </c>
      <c r="X16" s="37">
        <v>1</v>
      </c>
      <c r="Y16" s="37">
        <v>1</v>
      </c>
      <c r="Z16" s="51">
        <v>1</v>
      </c>
      <c r="AA16" s="184"/>
    </row>
    <row r="17" spans="3:27" s="7" customFormat="1" ht="24" x14ac:dyDescent="0.2">
      <c r="C17" s="151"/>
      <c r="D17" s="196"/>
      <c r="E17" s="112"/>
      <c r="F17" s="154"/>
      <c r="G17" s="161"/>
      <c r="H17" s="128"/>
      <c r="I17" s="164"/>
      <c r="J17" s="170" t="s">
        <v>40</v>
      </c>
      <c r="K17" s="146">
        <v>16.100000000000001</v>
      </c>
      <c r="L17" s="168">
        <v>16.100000000000001</v>
      </c>
      <c r="M17" s="168">
        <v>14.5</v>
      </c>
      <c r="N17" s="148">
        <v>0</v>
      </c>
      <c r="O17" s="146">
        <v>18.600000000000001</v>
      </c>
      <c r="P17" s="168">
        <v>18.600000000000001</v>
      </c>
      <c r="Q17" s="168">
        <v>15</v>
      </c>
      <c r="R17" s="148">
        <v>0</v>
      </c>
      <c r="S17" s="166">
        <v>19</v>
      </c>
      <c r="T17" s="166">
        <v>19</v>
      </c>
      <c r="U17" s="52" t="s">
        <v>54</v>
      </c>
      <c r="V17" s="39" t="s">
        <v>44</v>
      </c>
      <c r="W17" s="39">
        <v>17</v>
      </c>
      <c r="X17" s="39">
        <v>17</v>
      </c>
      <c r="Y17" s="39">
        <v>18</v>
      </c>
      <c r="Z17" s="53">
        <v>20</v>
      </c>
      <c r="AA17" s="184"/>
    </row>
    <row r="18" spans="3:27" s="7" customFormat="1" ht="26.25" customHeight="1" thickBot="1" x14ac:dyDescent="0.25">
      <c r="C18" s="152"/>
      <c r="D18" s="197"/>
      <c r="E18" s="126"/>
      <c r="F18" s="155"/>
      <c r="G18" s="162"/>
      <c r="H18" s="129"/>
      <c r="I18" s="165"/>
      <c r="J18" s="171"/>
      <c r="K18" s="147"/>
      <c r="L18" s="169"/>
      <c r="M18" s="169"/>
      <c r="N18" s="149"/>
      <c r="O18" s="147"/>
      <c r="P18" s="169"/>
      <c r="Q18" s="169"/>
      <c r="R18" s="149"/>
      <c r="S18" s="167"/>
      <c r="T18" s="167"/>
      <c r="U18" s="73" t="s">
        <v>55</v>
      </c>
      <c r="V18" s="39" t="s">
        <v>44</v>
      </c>
      <c r="W18" s="39">
        <v>1</v>
      </c>
      <c r="X18" s="39">
        <v>1</v>
      </c>
      <c r="Y18" s="39">
        <v>2</v>
      </c>
      <c r="Z18" s="53">
        <v>2</v>
      </c>
      <c r="AA18" s="184"/>
    </row>
    <row r="19" spans="3:27" s="7" customFormat="1" ht="14.25" customHeight="1" thickBot="1" x14ac:dyDescent="0.25">
      <c r="C19" s="33" t="s">
        <v>38</v>
      </c>
      <c r="D19" s="40" t="s">
        <v>38</v>
      </c>
      <c r="E19" s="134" t="s">
        <v>18</v>
      </c>
      <c r="F19" s="135"/>
      <c r="G19" s="135"/>
      <c r="H19" s="135"/>
      <c r="I19" s="136"/>
      <c r="J19" s="41"/>
      <c r="K19" s="65">
        <f t="shared" ref="K19:N19" si="1">K16</f>
        <v>16.100000000000001</v>
      </c>
      <c r="L19" s="44">
        <f t="shared" si="1"/>
        <v>16.100000000000001</v>
      </c>
      <c r="M19" s="44">
        <f t="shared" si="1"/>
        <v>14.5</v>
      </c>
      <c r="N19" s="68">
        <f t="shared" si="1"/>
        <v>0</v>
      </c>
      <c r="O19" s="65">
        <f t="shared" ref="O19:T19" si="2">O16</f>
        <v>18.600000000000001</v>
      </c>
      <c r="P19" s="44">
        <f t="shared" si="2"/>
        <v>18.600000000000001</v>
      </c>
      <c r="Q19" s="44">
        <f t="shared" si="2"/>
        <v>15</v>
      </c>
      <c r="R19" s="68">
        <f t="shared" si="2"/>
        <v>0</v>
      </c>
      <c r="S19" s="71">
        <f t="shared" si="2"/>
        <v>19</v>
      </c>
      <c r="T19" s="65">
        <f t="shared" si="2"/>
        <v>19</v>
      </c>
      <c r="U19" s="114"/>
      <c r="V19" s="115"/>
      <c r="W19" s="115"/>
      <c r="X19" s="115"/>
      <c r="Y19" s="115"/>
      <c r="Z19" s="116"/>
      <c r="AA19" s="184"/>
    </row>
    <row r="20" spans="3:27" s="7" customFormat="1" ht="16.5" customHeight="1" thickBot="1" x14ac:dyDescent="0.25">
      <c r="C20" s="45" t="s">
        <v>38</v>
      </c>
      <c r="D20" s="117" t="s">
        <v>19</v>
      </c>
      <c r="E20" s="118"/>
      <c r="F20" s="118"/>
      <c r="G20" s="118"/>
      <c r="H20" s="118"/>
      <c r="I20" s="119"/>
      <c r="J20" s="46"/>
      <c r="K20" s="66">
        <f t="shared" ref="K20:N20" si="3">K19</f>
        <v>16.100000000000001</v>
      </c>
      <c r="L20" s="47">
        <f t="shared" si="3"/>
        <v>16.100000000000001</v>
      </c>
      <c r="M20" s="47">
        <f t="shared" si="3"/>
        <v>14.5</v>
      </c>
      <c r="N20" s="69">
        <f t="shared" si="3"/>
        <v>0</v>
      </c>
      <c r="O20" s="66">
        <f t="shared" ref="O20:T20" si="4">O19</f>
        <v>18.600000000000001</v>
      </c>
      <c r="P20" s="47">
        <f t="shared" si="4"/>
        <v>18.600000000000001</v>
      </c>
      <c r="Q20" s="47">
        <f t="shared" si="4"/>
        <v>15</v>
      </c>
      <c r="R20" s="69">
        <f t="shared" si="4"/>
        <v>0</v>
      </c>
      <c r="S20" s="72">
        <f t="shared" si="4"/>
        <v>19</v>
      </c>
      <c r="T20" s="66">
        <f t="shared" si="4"/>
        <v>19</v>
      </c>
      <c r="U20" s="120"/>
      <c r="V20" s="121"/>
      <c r="W20" s="121"/>
      <c r="X20" s="121"/>
      <c r="Y20" s="121"/>
      <c r="Z20" s="122"/>
      <c r="AA20" s="184"/>
    </row>
    <row r="21" spans="3:27" s="7" customFormat="1" ht="15" customHeight="1" thickBot="1" x14ac:dyDescent="0.25">
      <c r="C21" s="32" t="s">
        <v>39</v>
      </c>
      <c r="D21" s="143" t="s">
        <v>50</v>
      </c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5"/>
      <c r="AA21" s="184"/>
    </row>
    <row r="22" spans="3:27" s="7" customFormat="1" ht="15.75" customHeight="1" thickBot="1" x14ac:dyDescent="0.25">
      <c r="C22" s="33" t="s">
        <v>39</v>
      </c>
      <c r="D22" s="34" t="s">
        <v>38</v>
      </c>
      <c r="E22" s="205" t="s">
        <v>56</v>
      </c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6"/>
      <c r="AA22" s="184"/>
    </row>
    <row r="23" spans="3:27" s="7" customFormat="1" ht="18" customHeight="1" x14ac:dyDescent="0.2">
      <c r="C23" s="207" t="s">
        <v>39</v>
      </c>
      <c r="D23" s="236" t="s">
        <v>38</v>
      </c>
      <c r="E23" s="111" t="s">
        <v>38</v>
      </c>
      <c r="F23" s="172" t="s">
        <v>58</v>
      </c>
      <c r="G23" s="104" t="s">
        <v>41</v>
      </c>
      <c r="H23" s="173" t="s">
        <v>42</v>
      </c>
      <c r="I23" s="88" t="s">
        <v>53</v>
      </c>
      <c r="J23" s="35" t="s">
        <v>21</v>
      </c>
      <c r="K23" s="74">
        <f t="shared" ref="K23:T23" si="5">K24</f>
        <v>3</v>
      </c>
      <c r="L23" s="24">
        <f t="shared" si="5"/>
        <v>3</v>
      </c>
      <c r="M23" s="24">
        <f t="shared" si="5"/>
        <v>0</v>
      </c>
      <c r="N23" s="64">
        <f t="shared" si="5"/>
        <v>0</v>
      </c>
      <c r="O23" s="74">
        <f t="shared" si="5"/>
        <v>3</v>
      </c>
      <c r="P23" s="24">
        <f t="shared" si="5"/>
        <v>3</v>
      </c>
      <c r="Q23" s="24">
        <f t="shared" si="5"/>
        <v>0</v>
      </c>
      <c r="R23" s="64">
        <f t="shared" si="5"/>
        <v>0</v>
      </c>
      <c r="S23" s="74">
        <f t="shared" si="5"/>
        <v>3</v>
      </c>
      <c r="T23" s="74">
        <f t="shared" si="5"/>
        <v>3</v>
      </c>
      <c r="U23" s="239" t="s">
        <v>60</v>
      </c>
      <c r="V23" s="248" t="s">
        <v>61</v>
      </c>
      <c r="W23" s="248">
        <v>10</v>
      </c>
      <c r="X23" s="248">
        <v>10</v>
      </c>
      <c r="Y23" s="248">
        <v>10</v>
      </c>
      <c r="Z23" s="248">
        <v>11</v>
      </c>
      <c r="AA23" s="184"/>
    </row>
    <row r="24" spans="3:27" s="7" customFormat="1" ht="33.75" customHeight="1" x14ac:dyDescent="0.2">
      <c r="C24" s="208"/>
      <c r="D24" s="237"/>
      <c r="E24" s="112"/>
      <c r="F24" s="154"/>
      <c r="G24" s="105"/>
      <c r="H24" s="174"/>
      <c r="I24" s="89"/>
      <c r="J24" s="62" t="s">
        <v>57</v>
      </c>
      <c r="K24" s="78">
        <v>3</v>
      </c>
      <c r="L24" s="60">
        <v>3</v>
      </c>
      <c r="M24" s="60">
        <v>0</v>
      </c>
      <c r="N24" s="79">
        <v>0</v>
      </c>
      <c r="O24" s="78">
        <v>3</v>
      </c>
      <c r="P24" s="60">
        <v>3</v>
      </c>
      <c r="Q24" s="60">
        <v>0</v>
      </c>
      <c r="R24" s="79">
        <v>0</v>
      </c>
      <c r="S24" s="58">
        <v>3</v>
      </c>
      <c r="T24" s="58">
        <v>3</v>
      </c>
      <c r="U24" s="240"/>
      <c r="V24" s="249"/>
      <c r="W24" s="249"/>
      <c r="X24" s="249"/>
      <c r="Y24" s="249"/>
      <c r="Z24" s="249"/>
      <c r="AA24" s="184"/>
    </row>
    <row r="25" spans="3:27" s="7" customFormat="1" ht="27.75" customHeight="1" x14ac:dyDescent="0.2">
      <c r="C25" s="208"/>
      <c r="D25" s="237"/>
      <c r="E25" s="109" t="s">
        <v>39</v>
      </c>
      <c r="F25" s="107" t="s">
        <v>59</v>
      </c>
      <c r="G25" s="105"/>
      <c r="H25" s="174"/>
      <c r="I25" s="89"/>
      <c r="J25" s="80" t="s">
        <v>21</v>
      </c>
      <c r="K25" s="81">
        <f t="shared" ref="K25:T25" si="6">K26</f>
        <v>1</v>
      </c>
      <c r="L25" s="82">
        <f t="shared" si="6"/>
        <v>1</v>
      </c>
      <c r="M25" s="82">
        <f t="shared" si="6"/>
        <v>0</v>
      </c>
      <c r="N25" s="83">
        <f t="shared" si="6"/>
        <v>0</v>
      </c>
      <c r="O25" s="81">
        <f t="shared" si="6"/>
        <v>0</v>
      </c>
      <c r="P25" s="82">
        <f t="shared" si="6"/>
        <v>0</v>
      </c>
      <c r="Q25" s="82">
        <f t="shared" si="6"/>
        <v>0</v>
      </c>
      <c r="R25" s="83">
        <f t="shared" si="6"/>
        <v>0</v>
      </c>
      <c r="S25" s="81">
        <f t="shared" si="6"/>
        <v>1</v>
      </c>
      <c r="T25" s="84">
        <f t="shared" si="6"/>
        <v>1</v>
      </c>
      <c r="U25" s="52" t="s">
        <v>62</v>
      </c>
      <c r="V25" s="39" t="s">
        <v>43</v>
      </c>
      <c r="W25" s="39">
        <v>2</v>
      </c>
      <c r="X25" s="39">
        <v>2</v>
      </c>
      <c r="Y25" s="39">
        <v>3</v>
      </c>
      <c r="Z25" s="53">
        <v>3</v>
      </c>
      <c r="AA25" s="184"/>
    </row>
    <row r="26" spans="3:27" s="7" customFormat="1" ht="28.5" customHeight="1" thickBot="1" x14ac:dyDescent="0.25">
      <c r="C26" s="209"/>
      <c r="D26" s="238"/>
      <c r="E26" s="110"/>
      <c r="F26" s="108"/>
      <c r="G26" s="106"/>
      <c r="H26" s="175"/>
      <c r="I26" s="90"/>
      <c r="J26" s="63" t="s">
        <v>57</v>
      </c>
      <c r="K26" s="85">
        <v>1</v>
      </c>
      <c r="L26" s="61">
        <v>1</v>
      </c>
      <c r="M26" s="61">
        <v>0</v>
      </c>
      <c r="N26" s="77">
        <v>0</v>
      </c>
      <c r="O26" s="85">
        <v>0</v>
      </c>
      <c r="P26" s="61">
        <v>0</v>
      </c>
      <c r="Q26" s="61">
        <v>0</v>
      </c>
      <c r="R26" s="77">
        <v>0</v>
      </c>
      <c r="S26" s="59">
        <v>1</v>
      </c>
      <c r="T26" s="59">
        <v>1</v>
      </c>
      <c r="U26" s="38" t="s">
        <v>63</v>
      </c>
      <c r="V26" s="54" t="s">
        <v>44</v>
      </c>
      <c r="W26" s="54">
        <v>1</v>
      </c>
      <c r="X26" s="54">
        <v>1</v>
      </c>
      <c r="Y26" s="54">
        <v>1</v>
      </c>
      <c r="Z26" s="55">
        <v>2</v>
      </c>
      <c r="AA26" s="184"/>
    </row>
    <row r="27" spans="3:27" s="7" customFormat="1" ht="14.25" customHeight="1" thickBot="1" x14ac:dyDescent="0.25">
      <c r="C27" s="33" t="s">
        <v>39</v>
      </c>
      <c r="D27" s="40" t="s">
        <v>38</v>
      </c>
      <c r="E27" s="134" t="s">
        <v>18</v>
      </c>
      <c r="F27" s="135"/>
      <c r="G27" s="135"/>
      <c r="H27" s="135"/>
      <c r="I27" s="136"/>
      <c r="J27" s="41"/>
      <c r="K27" s="75">
        <f t="shared" ref="K27:N27" si="7">K23+K25</f>
        <v>4</v>
      </c>
      <c r="L27" s="43">
        <f t="shared" si="7"/>
        <v>4</v>
      </c>
      <c r="M27" s="43">
        <f t="shared" si="7"/>
        <v>0</v>
      </c>
      <c r="N27" s="76">
        <f t="shared" si="7"/>
        <v>0</v>
      </c>
      <c r="O27" s="75">
        <f t="shared" ref="O27:T27" si="8">O23+O25</f>
        <v>3</v>
      </c>
      <c r="P27" s="43">
        <f t="shared" si="8"/>
        <v>3</v>
      </c>
      <c r="Q27" s="43">
        <f t="shared" si="8"/>
        <v>0</v>
      </c>
      <c r="R27" s="76">
        <f t="shared" si="8"/>
        <v>0</v>
      </c>
      <c r="S27" s="42">
        <f t="shared" si="8"/>
        <v>4</v>
      </c>
      <c r="T27" s="42">
        <f t="shared" si="8"/>
        <v>4</v>
      </c>
      <c r="U27" s="114"/>
      <c r="V27" s="115"/>
      <c r="W27" s="115"/>
      <c r="X27" s="115"/>
      <c r="Y27" s="115"/>
      <c r="Z27" s="116"/>
      <c r="AA27" s="184"/>
    </row>
    <row r="28" spans="3:27" s="7" customFormat="1" ht="16.5" customHeight="1" thickBot="1" x14ac:dyDescent="0.25">
      <c r="C28" s="45" t="s">
        <v>39</v>
      </c>
      <c r="D28" s="117" t="s">
        <v>19</v>
      </c>
      <c r="E28" s="118"/>
      <c r="F28" s="118"/>
      <c r="G28" s="118"/>
      <c r="H28" s="118"/>
      <c r="I28" s="119"/>
      <c r="J28" s="46"/>
      <c r="K28" s="48">
        <f t="shared" ref="K28:N28" si="9">K27</f>
        <v>4</v>
      </c>
      <c r="L28" s="49">
        <f t="shared" si="9"/>
        <v>4</v>
      </c>
      <c r="M28" s="49">
        <f t="shared" si="9"/>
        <v>0</v>
      </c>
      <c r="N28" s="56">
        <f t="shared" si="9"/>
        <v>0</v>
      </c>
      <c r="O28" s="48">
        <f t="shared" ref="O28:T28" si="10">O27</f>
        <v>3</v>
      </c>
      <c r="P28" s="49">
        <f t="shared" si="10"/>
        <v>3</v>
      </c>
      <c r="Q28" s="49">
        <f t="shared" si="10"/>
        <v>0</v>
      </c>
      <c r="R28" s="56">
        <f t="shared" si="10"/>
        <v>0</v>
      </c>
      <c r="S28" s="50">
        <f t="shared" si="10"/>
        <v>4</v>
      </c>
      <c r="T28" s="50">
        <f t="shared" si="10"/>
        <v>4</v>
      </c>
      <c r="U28" s="120"/>
      <c r="V28" s="121"/>
      <c r="W28" s="121"/>
      <c r="X28" s="121"/>
      <c r="Y28" s="121"/>
      <c r="Z28" s="122"/>
      <c r="AA28" s="184"/>
    </row>
    <row r="29" spans="3:27" ht="17.25" customHeight="1" thickBot="1" x14ac:dyDescent="0.25">
      <c r="C29" s="26" t="s">
        <v>38</v>
      </c>
      <c r="D29" s="185" t="s">
        <v>20</v>
      </c>
      <c r="E29" s="186"/>
      <c r="F29" s="186"/>
      <c r="G29" s="186"/>
      <c r="H29" s="186"/>
      <c r="I29" s="187"/>
      <c r="J29" s="57"/>
      <c r="K29" s="27">
        <f t="shared" ref="K29:N29" si="11">K20+K28</f>
        <v>20.100000000000001</v>
      </c>
      <c r="L29" s="28">
        <f t="shared" si="11"/>
        <v>20.100000000000001</v>
      </c>
      <c r="M29" s="28">
        <f t="shared" si="11"/>
        <v>14.5</v>
      </c>
      <c r="N29" s="29">
        <f t="shared" si="11"/>
        <v>0</v>
      </c>
      <c r="O29" s="27">
        <f t="shared" ref="O29:T29" si="12">O20+O28</f>
        <v>21.6</v>
      </c>
      <c r="P29" s="28">
        <f t="shared" si="12"/>
        <v>21.6</v>
      </c>
      <c r="Q29" s="28">
        <f t="shared" si="12"/>
        <v>15</v>
      </c>
      <c r="R29" s="29">
        <f t="shared" si="12"/>
        <v>0</v>
      </c>
      <c r="S29" s="30">
        <f t="shared" si="12"/>
        <v>23</v>
      </c>
      <c r="T29" s="30">
        <f t="shared" si="12"/>
        <v>23</v>
      </c>
      <c r="U29" s="233"/>
      <c r="V29" s="234"/>
      <c r="W29" s="234"/>
      <c r="X29" s="234"/>
      <c r="Y29" s="234"/>
      <c r="Z29" s="235"/>
      <c r="AA29" s="184"/>
    </row>
    <row r="30" spans="3:27" s="18" customFormat="1" ht="17.25" customHeight="1" x14ac:dyDescent="0.2">
      <c r="C30" s="15"/>
      <c r="D30" s="16"/>
      <c r="E30" s="16"/>
      <c r="F30" s="16"/>
      <c r="G30" s="16"/>
      <c r="H30" s="16"/>
      <c r="I30" s="16"/>
      <c r="J30" s="16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84"/>
    </row>
    <row r="31" spans="3:27" ht="11.25" customHeight="1" x14ac:dyDescent="0.2">
      <c r="C31" s="91" t="s">
        <v>36</v>
      </c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T31" s="9"/>
      <c r="U31" s="9"/>
      <c r="V31" s="9"/>
      <c r="W31" s="9"/>
      <c r="X31" s="9"/>
      <c r="Y31" s="9"/>
      <c r="Z31" s="9"/>
      <c r="AA31" s="9"/>
    </row>
    <row r="32" spans="3:27" ht="15.75" customHeight="1" x14ac:dyDescent="0.25">
      <c r="C32" s="21"/>
      <c r="D32" s="21"/>
      <c r="E32" s="21"/>
      <c r="F32" s="21"/>
      <c r="G32" s="21"/>
      <c r="H32" s="21"/>
      <c r="I32" s="21"/>
      <c r="J32" s="21"/>
      <c r="K32" s="21"/>
      <c r="L32" s="14"/>
      <c r="M32" s="14"/>
      <c r="N32" s="14"/>
      <c r="T32" s="9"/>
      <c r="U32" s="9"/>
      <c r="V32" s="9"/>
      <c r="W32" s="9"/>
      <c r="X32" s="9"/>
      <c r="Y32" s="9"/>
      <c r="Z32" s="9"/>
      <c r="AA32" s="9"/>
    </row>
    <row r="33" spans="3:27" ht="15.75" customHeight="1" x14ac:dyDescent="0.25">
      <c r="C33" s="21"/>
      <c r="D33" s="21"/>
      <c r="E33" s="21"/>
      <c r="F33" s="21"/>
      <c r="G33" s="21"/>
      <c r="H33" s="21"/>
      <c r="I33" s="91" t="s">
        <v>13</v>
      </c>
      <c r="J33" s="91"/>
      <c r="K33" s="91"/>
      <c r="L33" s="14"/>
      <c r="T33" s="9"/>
      <c r="U33" s="9"/>
      <c r="V33" s="9"/>
      <c r="W33" s="9"/>
      <c r="X33" s="9"/>
      <c r="Y33" s="9"/>
      <c r="Z33" s="9"/>
      <c r="AA33" s="9"/>
    </row>
    <row r="34" spans="3:27" ht="11.25" customHeight="1" thickBot="1" x14ac:dyDescent="0.3">
      <c r="E34" s="12"/>
      <c r="F34" s="13"/>
      <c r="G34" s="13"/>
      <c r="H34" s="11"/>
      <c r="I34" s="11"/>
      <c r="J34" s="11"/>
      <c r="K34" s="5"/>
      <c r="L34" s="5"/>
      <c r="M34" s="5"/>
      <c r="N34" s="5"/>
      <c r="O34" s="5"/>
      <c r="P34" s="5"/>
      <c r="Q34" s="5"/>
      <c r="R34" s="5"/>
    </row>
    <row r="35" spans="3:27" ht="11.25" customHeight="1" x14ac:dyDescent="0.2">
      <c r="C35" s="156" t="s">
        <v>22</v>
      </c>
      <c r="D35" s="157"/>
      <c r="E35" s="157"/>
      <c r="F35" s="157"/>
      <c r="G35" s="102" t="s">
        <v>73</v>
      </c>
      <c r="H35" s="102"/>
      <c r="I35" s="102" t="s">
        <v>69</v>
      </c>
      <c r="J35" s="102"/>
      <c r="K35" s="102" t="s">
        <v>65</v>
      </c>
      <c r="L35" s="102"/>
      <c r="M35" s="102" t="s">
        <v>72</v>
      </c>
      <c r="N35" s="220"/>
      <c r="P35" s="5"/>
      <c r="Q35" s="5"/>
      <c r="R35" s="5"/>
    </row>
    <row r="36" spans="3:27" ht="12.75" customHeight="1" x14ac:dyDescent="0.2">
      <c r="C36" s="158"/>
      <c r="D36" s="159"/>
      <c r="E36" s="159"/>
      <c r="F36" s="159"/>
      <c r="G36" s="103"/>
      <c r="H36" s="103"/>
      <c r="I36" s="103"/>
      <c r="J36" s="103"/>
      <c r="K36" s="103"/>
      <c r="L36" s="103"/>
      <c r="M36" s="103"/>
      <c r="N36" s="221"/>
    </row>
    <row r="37" spans="3:27" ht="12" customHeight="1" x14ac:dyDescent="0.2">
      <c r="C37" s="158"/>
      <c r="D37" s="159"/>
      <c r="E37" s="159"/>
      <c r="F37" s="159"/>
      <c r="G37" s="103"/>
      <c r="H37" s="103"/>
      <c r="I37" s="103"/>
      <c r="J37" s="103"/>
      <c r="K37" s="103"/>
      <c r="L37" s="103"/>
      <c r="M37" s="103"/>
      <c r="N37" s="221"/>
    </row>
    <row r="38" spans="3:27" ht="23.25" customHeight="1" x14ac:dyDescent="0.2">
      <c r="C38" s="158"/>
      <c r="D38" s="159"/>
      <c r="E38" s="159"/>
      <c r="F38" s="159"/>
      <c r="G38" s="103"/>
      <c r="H38" s="103"/>
      <c r="I38" s="103"/>
      <c r="J38" s="103"/>
      <c r="K38" s="103"/>
      <c r="L38" s="103"/>
      <c r="M38" s="103"/>
      <c r="N38" s="221"/>
    </row>
    <row r="39" spans="3:27" ht="17.25" customHeight="1" x14ac:dyDescent="0.2">
      <c r="C39" s="86" t="s">
        <v>23</v>
      </c>
      <c r="D39" s="87"/>
      <c r="E39" s="87"/>
      <c r="F39" s="87"/>
      <c r="G39" s="101">
        <f>G40+G42</f>
        <v>20.100000000000001</v>
      </c>
      <c r="H39" s="101"/>
      <c r="I39" s="101">
        <f>I40+I42</f>
        <v>21.6</v>
      </c>
      <c r="J39" s="101"/>
      <c r="K39" s="101">
        <f>K40+K42</f>
        <v>23</v>
      </c>
      <c r="L39" s="101"/>
      <c r="M39" s="101">
        <f>M40+M42</f>
        <v>23</v>
      </c>
      <c r="N39" s="219"/>
    </row>
    <row r="40" spans="3:27" ht="15" customHeight="1" x14ac:dyDescent="0.2">
      <c r="C40" s="92" t="s">
        <v>24</v>
      </c>
      <c r="D40" s="93"/>
      <c r="E40" s="93"/>
      <c r="F40" s="93"/>
      <c r="G40" s="98">
        <f>L29</f>
        <v>20.100000000000001</v>
      </c>
      <c r="H40" s="98"/>
      <c r="I40" s="98">
        <f>P29</f>
        <v>21.6</v>
      </c>
      <c r="J40" s="98"/>
      <c r="K40" s="98">
        <f>K43</f>
        <v>23</v>
      </c>
      <c r="L40" s="98"/>
      <c r="M40" s="98">
        <f>M43</f>
        <v>23</v>
      </c>
      <c r="N40" s="218"/>
    </row>
    <row r="41" spans="3:27" ht="15" customHeight="1" x14ac:dyDescent="0.2">
      <c r="C41" s="94" t="s">
        <v>25</v>
      </c>
      <c r="D41" s="95"/>
      <c r="E41" s="95"/>
      <c r="F41" s="95"/>
      <c r="G41" s="98">
        <f>M29</f>
        <v>14.5</v>
      </c>
      <c r="H41" s="98"/>
      <c r="I41" s="98">
        <f>Q29</f>
        <v>15</v>
      </c>
      <c r="J41" s="98"/>
      <c r="K41" s="98">
        <v>16.3</v>
      </c>
      <c r="L41" s="98"/>
      <c r="M41" s="98">
        <v>16.8</v>
      </c>
      <c r="N41" s="218"/>
    </row>
    <row r="42" spans="3:27" ht="15" customHeight="1" x14ac:dyDescent="0.2">
      <c r="C42" s="92" t="s">
        <v>26</v>
      </c>
      <c r="D42" s="93"/>
      <c r="E42" s="93"/>
      <c r="F42" s="93"/>
      <c r="G42" s="98">
        <f>N29</f>
        <v>0</v>
      </c>
      <c r="H42" s="98"/>
      <c r="I42" s="98">
        <f>R29</f>
        <v>0</v>
      </c>
      <c r="J42" s="98"/>
      <c r="K42" s="98">
        <v>0</v>
      </c>
      <c r="L42" s="98"/>
      <c r="M42" s="98">
        <v>0</v>
      </c>
      <c r="N42" s="218"/>
    </row>
    <row r="43" spans="3:27" ht="12.75" customHeight="1" x14ac:dyDescent="0.2">
      <c r="C43" s="86" t="s">
        <v>27</v>
      </c>
      <c r="D43" s="87"/>
      <c r="E43" s="87"/>
      <c r="F43" s="87"/>
      <c r="G43" s="101">
        <f>G44+G48+G49+G50</f>
        <v>20.100000000000001</v>
      </c>
      <c r="H43" s="101"/>
      <c r="I43" s="101">
        <f>I44+I48+I49+I50</f>
        <v>21.6</v>
      </c>
      <c r="J43" s="101"/>
      <c r="K43" s="101">
        <f>K44+K48+K49+K50</f>
        <v>23</v>
      </c>
      <c r="L43" s="101"/>
      <c r="M43" s="101">
        <f>M44+M48+M49+M50</f>
        <v>23</v>
      </c>
      <c r="N43" s="219"/>
    </row>
    <row r="44" spans="3:27" ht="33.75" customHeight="1" x14ac:dyDescent="0.2">
      <c r="C44" s="179" t="s">
        <v>28</v>
      </c>
      <c r="D44" s="180"/>
      <c r="E44" s="180"/>
      <c r="F44" s="180"/>
      <c r="G44" s="100">
        <f>G45</f>
        <v>20.100000000000001</v>
      </c>
      <c r="H44" s="100"/>
      <c r="I44" s="100">
        <f>I45</f>
        <v>21.6</v>
      </c>
      <c r="J44" s="100"/>
      <c r="K44" s="100">
        <f>K45</f>
        <v>23</v>
      </c>
      <c r="L44" s="100"/>
      <c r="M44" s="100">
        <f>M45</f>
        <v>23</v>
      </c>
      <c r="N44" s="223"/>
    </row>
    <row r="45" spans="3:27" ht="30" customHeight="1" x14ac:dyDescent="0.2">
      <c r="C45" s="92" t="s">
        <v>29</v>
      </c>
      <c r="D45" s="93"/>
      <c r="E45" s="93"/>
      <c r="F45" s="93"/>
      <c r="G45" s="99">
        <f>G46+G47</f>
        <v>20.100000000000001</v>
      </c>
      <c r="H45" s="99"/>
      <c r="I45" s="99">
        <f>I46+I47</f>
        <v>21.6</v>
      </c>
      <c r="J45" s="99"/>
      <c r="K45" s="99">
        <f>K46+K47</f>
        <v>23</v>
      </c>
      <c r="L45" s="99"/>
      <c r="M45" s="99">
        <f>M46+M47</f>
        <v>23</v>
      </c>
      <c r="N45" s="225"/>
    </row>
    <row r="46" spans="3:27" ht="31.5" customHeight="1" x14ac:dyDescent="0.2">
      <c r="C46" s="96" t="s">
        <v>45</v>
      </c>
      <c r="D46" s="97"/>
      <c r="E46" s="97"/>
      <c r="F46" s="97"/>
      <c r="G46" s="182">
        <f>K24+K26</f>
        <v>4</v>
      </c>
      <c r="H46" s="182"/>
      <c r="I46" s="182">
        <f>O24+O26</f>
        <v>3</v>
      </c>
      <c r="J46" s="182"/>
      <c r="K46" s="182">
        <f>S24+S26</f>
        <v>4</v>
      </c>
      <c r="L46" s="182"/>
      <c r="M46" s="182">
        <f>T24+T26</f>
        <v>4</v>
      </c>
      <c r="N46" s="224"/>
    </row>
    <row r="47" spans="3:27" ht="31.5" customHeight="1" x14ac:dyDescent="0.2">
      <c r="C47" s="96" t="s">
        <v>46</v>
      </c>
      <c r="D47" s="97"/>
      <c r="E47" s="97"/>
      <c r="F47" s="97"/>
      <c r="G47" s="182">
        <f>K17</f>
        <v>16.100000000000001</v>
      </c>
      <c r="H47" s="182"/>
      <c r="I47" s="182">
        <f>O17</f>
        <v>18.600000000000001</v>
      </c>
      <c r="J47" s="182"/>
      <c r="K47" s="182">
        <f>S17</f>
        <v>19</v>
      </c>
      <c r="L47" s="182"/>
      <c r="M47" s="182">
        <f>T17</f>
        <v>19</v>
      </c>
      <c r="N47" s="224"/>
    </row>
    <row r="48" spans="3:27" ht="33.75" customHeight="1" x14ac:dyDescent="0.2">
      <c r="C48" s="179" t="s">
        <v>30</v>
      </c>
      <c r="D48" s="180"/>
      <c r="E48" s="180"/>
      <c r="F48" s="180"/>
      <c r="G48" s="100">
        <v>0</v>
      </c>
      <c r="H48" s="100"/>
      <c r="I48" s="100">
        <v>0</v>
      </c>
      <c r="J48" s="100"/>
      <c r="K48" s="100">
        <v>0</v>
      </c>
      <c r="L48" s="100"/>
      <c r="M48" s="100">
        <v>0</v>
      </c>
      <c r="N48" s="223"/>
    </row>
    <row r="49" spans="3:14" ht="33.75" customHeight="1" x14ac:dyDescent="0.2">
      <c r="C49" s="179" t="s">
        <v>31</v>
      </c>
      <c r="D49" s="180"/>
      <c r="E49" s="180"/>
      <c r="F49" s="180"/>
      <c r="G49" s="100">
        <v>0</v>
      </c>
      <c r="H49" s="100"/>
      <c r="I49" s="100">
        <v>0</v>
      </c>
      <c r="J49" s="100"/>
      <c r="K49" s="100">
        <v>0</v>
      </c>
      <c r="L49" s="100"/>
      <c r="M49" s="100">
        <v>0</v>
      </c>
      <c r="N49" s="223"/>
    </row>
    <row r="50" spans="3:14" ht="33.75" customHeight="1" thickBot="1" x14ac:dyDescent="0.25">
      <c r="C50" s="177" t="s">
        <v>32</v>
      </c>
      <c r="D50" s="178"/>
      <c r="E50" s="178"/>
      <c r="F50" s="178"/>
      <c r="G50" s="181">
        <v>0</v>
      </c>
      <c r="H50" s="181"/>
      <c r="I50" s="181">
        <v>0</v>
      </c>
      <c r="J50" s="181"/>
      <c r="K50" s="181">
        <v>0</v>
      </c>
      <c r="L50" s="181"/>
      <c r="M50" s="181">
        <v>0</v>
      </c>
      <c r="N50" s="222"/>
    </row>
    <row r="51" spans="3:14" ht="22.5" customHeight="1" x14ac:dyDescent="0.2"/>
    <row r="52" spans="3:14" ht="26.25" customHeight="1" x14ac:dyDescent="0.2">
      <c r="C52" s="183" t="s">
        <v>33</v>
      </c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</row>
    <row r="53" spans="3:14" ht="29.25" customHeight="1" x14ac:dyDescent="0.2">
      <c r="C53" s="176" t="s">
        <v>34</v>
      </c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</row>
    <row r="54" spans="3:14" ht="28.5" customHeight="1" x14ac:dyDescent="0.2">
      <c r="C54" s="176" t="s">
        <v>35</v>
      </c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</row>
    <row r="55" spans="3:14" ht="12.75" x14ac:dyDescent="0.2"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</row>
    <row r="56" spans="3:14" ht="15" customHeight="1" x14ac:dyDescent="0.2">
      <c r="M56" s="10"/>
      <c r="N56" s="10"/>
    </row>
  </sheetData>
  <sheetProtection selectLockedCells="1" selectUnlockedCells="1"/>
  <mergeCells count="150">
    <mergeCell ref="V1:Z1"/>
    <mergeCell ref="C31:N31"/>
    <mergeCell ref="U10:U12"/>
    <mergeCell ref="V10:V12"/>
    <mergeCell ref="W11:W12"/>
    <mergeCell ref="X11:X12"/>
    <mergeCell ref="Y11:Y12"/>
    <mergeCell ref="E22:Z22"/>
    <mergeCell ref="U27:Z27"/>
    <mergeCell ref="U29:Z29"/>
    <mergeCell ref="D23:D26"/>
    <mergeCell ref="U23:U24"/>
    <mergeCell ref="U9:Z9"/>
    <mergeCell ref="O9:R10"/>
    <mergeCell ref="Z11:Z12"/>
    <mergeCell ref="C8:Z8"/>
    <mergeCell ref="K9:N10"/>
    <mergeCell ref="Z23:Z24"/>
    <mergeCell ref="Y23:Y24"/>
    <mergeCell ref="X23:X24"/>
    <mergeCell ref="W23:W24"/>
    <mergeCell ref="V23:V24"/>
    <mergeCell ref="O11:O12"/>
    <mergeCell ref="T9:T12"/>
    <mergeCell ref="M50:N50"/>
    <mergeCell ref="M49:N49"/>
    <mergeCell ref="M48:N48"/>
    <mergeCell ref="M47:N47"/>
    <mergeCell ref="M46:N46"/>
    <mergeCell ref="M45:N45"/>
    <mergeCell ref="M44:N44"/>
    <mergeCell ref="M43:N43"/>
    <mergeCell ref="M42:N42"/>
    <mergeCell ref="I48:J48"/>
    <mergeCell ref="I47:J47"/>
    <mergeCell ref="I46:J46"/>
    <mergeCell ref="I45:J45"/>
    <mergeCell ref="K40:L40"/>
    <mergeCell ref="M41:N41"/>
    <mergeCell ref="M40:N40"/>
    <mergeCell ref="M39:N39"/>
    <mergeCell ref="M35:N38"/>
    <mergeCell ref="AA8:AA30"/>
    <mergeCell ref="D28:I28"/>
    <mergeCell ref="D29:I29"/>
    <mergeCell ref="W10:Z10"/>
    <mergeCell ref="U28:Z28"/>
    <mergeCell ref="R11:R12"/>
    <mergeCell ref="E9:E12"/>
    <mergeCell ref="P11:Q11"/>
    <mergeCell ref="C39:F39"/>
    <mergeCell ref="G39:H39"/>
    <mergeCell ref="N11:N12"/>
    <mergeCell ref="D9:D12"/>
    <mergeCell ref="D16:D18"/>
    <mergeCell ref="F9:F12"/>
    <mergeCell ref="L11:M11"/>
    <mergeCell ref="G35:H38"/>
    <mergeCell ref="K39:L39"/>
    <mergeCell ref="C13:Z13"/>
    <mergeCell ref="E15:Z15"/>
    <mergeCell ref="C23:C26"/>
    <mergeCell ref="C9:C12"/>
    <mergeCell ref="H9:H12"/>
    <mergeCell ref="K11:K12"/>
    <mergeCell ref="J9:J12"/>
    <mergeCell ref="C54:N54"/>
    <mergeCell ref="C50:F50"/>
    <mergeCell ref="C49:F49"/>
    <mergeCell ref="C44:F44"/>
    <mergeCell ref="C45:F45"/>
    <mergeCell ref="K50:L50"/>
    <mergeCell ref="K49:L49"/>
    <mergeCell ref="K48:L48"/>
    <mergeCell ref="K47:L47"/>
    <mergeCell ref="C52:N52"/>
    <mergeCell ref="C53:N53"/>
    <mergeCell ref="C48:F48"/>
    <mergeCell ref="C47:F47"/>
    <mergeCell ref="G50:H50"/>
    <mergeCell ref="G49:H49"/>
    <mergeCell ref="K46:L46"/>
    <mergeCell ref="G48:H48"/>
    <mergeCell ref="G47:H47"/>
    <mergeCell ref="G46:H46"/>
    <mergeCell ref="G45:H45"/>
    <mergeCell ref="I44:J44"/>
    <mergeCell ref="K44:L44"/>
    <mergeCell ref="I50:J50"/>
    <mergeCell ref="I49:J49"/>
    <mergeCell ref="G16:G18"/>
    <mergeCell ref="I16:I18"/>
    <mergeCell ref="T17:T18"/>
    <mergeCell ref="I35:J38"/>
    <mergeCell ref="M17:M18"/>
    <mergeCell ref="L17:L18"/>
    <mergeCell ref="K17:K18"/>
    <mergeCell ref="J17:J18"/>
    <mergeCell ref="F23:F24"/>
    <mergeCell ref="H23:H26"/>
    <mergeCell ref="S17:S18"/>
    <mergeCell ref="R17:R18"/>
    <mergeCell ref="Q17:Q18"/>
    <mergeCell ref="P17:P18"/>
    <mergeCell ref="Y3:Z3"/>
    <mergeCell ref="U19:Z19"/>
    <mergeCell ref="D20:I20"/>
    <mergeCell ref="U20:Z20"/>
    <mergeCell ref="K41:L41"/>
    <mergeCell ref="S9:S12"/>
    <mergeCell ref="E16:E18"/>
    <mergeCell ref="H16:H18"/>
    <mergeCell ref="G9:G12"/>
    <mergeCell ref="E19:I19"/>
    <mergeCell ref="C4:Z4"/>
    <mergeCell ref="Y5:Z5"/>
    <mergeCell ref="I9:I12"/>
    <mergeCell ref="D14:Z14"/>
    <mergeCell ref="I41:J41"/>
    <mergeCell ref="I40:J40"/>
    <mergeCell ref="I39:J39"/>
    <mergeCell ref="O17:O18"/>
    <mergeCell ref="N17:N18"/>
    <mergeCell ref="C16:C18"/>
    <mergeCell ref="F16:F18"/>
    <mergeCell ref="E27:I27"/>
    <mergeCell ref="D21:Z21"/>
    <mergeCell ref="C35:F38"/>
    <mergeCell ref="C43:F43"/>
    <mergeCell ref="I23:I26"/>
    <mergeCell ref="I33:K33"/>
    <mergeCell ref="C40:F40"/>
    <mergeCell ref="C41:F41"/>
    <mergeCell ref="C46:F46"/>
    <mergeCell ref="G41:H41"/>
    <mergeCell ref="G40:H40"/>
    <mergeCell ref="K45:L45"/>
    <mergeCell ref="G44:H44"/>
    <mergeCell ref="C42:F42"/>
    <mergeCell ref="G43:H43"/>
    <mergeCell ref="G42:H42"/>
    <mergeCell ref="I43:J43"/>
    <mergeCell ref="I42:J42"/>
    <mergeCell ref="K43:L43"/>
    <mergeCell ref="K42:L42"/>
    <mergeCell ref="K35:L38"/>
    <mergeCell ref="G23:G26"/>
    <mergeCell ref="F25:F26"/>
    <mergeCell ref="E25:E26"/>
    <mergeCell ref="E23:E24"/>
  </mergeCells>
  <pageMargins left="0.59055118110236227" right="0.59055118110236227" top="0.59055118110236227" bottom="0.39370078740157483" header="0" footer="0"/>
  <pageSetup paperSize="9" scale="74" firstPageNumber="0" fitToHeight="0" orientation="landscape" r:id="rId1"/>
  <headerFooter alignWithMargins="0"/>
  <rowBreaks count="1" manualBreakCount="1">
    <brk id="29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2022-02-18T06:41:23Z</cp:lastPrinted>
  <dcterms:created xsi:type="dcterms:W3CDTF">2012-09-04T10:49:59Z</dcterms:created>
  <dcterms:modified xsi:type="dcterms:W3CDTF">2022-02-18T06:41:26Z</dcterms:modified>
</cp:coreProperties>
</file>